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F2\Documents\LMT_ Auksto lygio MT kviet I\Vykdymui\Straipsniai\Laima ir Rima\Straipsnio tekstas\Review\Leonora\Straipsnio koregavimas\Journal_of_REgional_Science\"/>
    </mc:Choice>
  </mc:AlternateContent>
  <bookViews>
    <workbookView xWindow="0" yWindow="0" windowWidth="23040" windowHeight="8232"/>
  </bookViews>
  <sheets>
    <sheet name="Data_source&amp;Notes" sheetId="6" r:id="rId1"/>
    <sheet name="data_BSC_Baltic_States" sheetId="1" r:id="rId2"/>
    <sheet name="filtered_GDP_BS_TrPartn" sheetId="2" r:id="rId3"/>
    <sheet name="TrIntens_totalTrade" sheetId="3" r:id="rId4"/>
    <sheet name="TrIntens_GDP" sheetId="4" r:id="rId5"/>
    <sheet name="distance"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1" i="5" l="1"/>
  <c r="C20" i="5"/>
  <c r="C19" i="5"/>
  <c r="C18" i="5"/>
  <c r="C17" i="5"/>
  <c r="C16" i="5"/>
  <c r="C15" i="5"/>
  <c r="C14" i="5"/>
  <c r="C13" i="5"/>
  <c r="C12" i="5"/>
  <c r="C11" i="5"/>
  <c r="C10" i="5"/>
  <c r="C9" i="5"/>
  <c r="C8" i="5"/>
  <c r="C7" i="5"/>
  <c r="C6" i="5"/>
  <c r="C5" i="5"/>
  <c r="C4" i="5"/>
  <c r="AL101" i="4"/>
  <c r="AK101" i="4"/>
  <c r="AI101" i="4"/>
  <c r="AH101" i="4"/>
  <c r="AF101" i="4"/>
  <c r="AE101" i="4"/>
  <c r="AD101" i="4"/>
  <c r="AC101" i="4"/>
  <c r="AB101" i="4"/>
  <c r="AA101" i="4"/>
  <c r="Z101" i="4"/>
  <c r="Y101" i="4"/>
  <c r="X101" i="4"/>
  <c r="V101" i="4"/>
  <c r="AL100" i="4"/>
  <c r="AK100" i="4"/>
  <c r="AI100" i="4"/>
  <c r="AH100" i="4"/>
  <c r="AF100" i="4"/>
  <c r="AE100" i="4"/>
  <c r="AD100" i="4"/>
  <c r="AC100" i="4"/>
  <c r="AB100" i="4"/>
  <c r="AA100" i="4"/>
  <c r="Z100" i="4"/>
  <c r="Y100" i="4"/>
  <c r="X100" i="4"/>
  <c r="V100" i="4"/>
  <c r="AL99" i="4"/>
  <c r="AK99" i="4"/>
  <c r="AI99" i="4"/>
  <c r="AH99" i="4"/>
  <c r="AF99" i="4"/>
  <c r="AE99" i="4"/>
  <c r="AD99" i="4"/>
  <c r="AC99" i="4"/>
  <c r="AB99" i="4"/>
  <c r="AA99" i="4"/>
  <c r="Z99" i="4"/>
  <c r="Y99" i="4"/>
  <c r="X99" i="4"/>
  <c r="V99" i="4"/>
  <c r="AL98" i="4"/>
  <c r="AK98" i="4"/>
  <c r="AI98" i="4"/>
  <c r="AH98" i="4"/>
  <c r="AF98" i="4"/>
  <c r="AE98" i="4"/>
  <c r="AD98" i="4"/>
  <c r="AC98" i="4"/>
  <c r="AB98" i="4"/>
  <c r="AA98" i="4"/>
  <c r="Z98" i="4"/>
  <c r="Y98" i="4"/>
  <c r="X98" i="4"/>
  <c r="V98" i="4"/>
  <c r="AL97" i="4"/>
  <c r="AK97" i="4"/>
  <c r="AI97" i="4"/>
  <c r="AH97" i="4"/>
  <c r="AF97" i="4"/>
  <c r="AE97" i="4"/>
  <c r="AD97" i="4"/>
  <c r="AC97" i="4"/>
  <c r="AB97" i="4"/>
  <c r="AA97" i="4"/>
  <c r="Z97" i="4"/>
  <c r="Y97" i="4"/>
  <c r="X97" i="4"/>
  <c r="V97" i="4"/>
  <c r="AL96" i="4"/>
  <c r="AK96" i="4"/>
  <c r="AI96" i="4"/>
  <c r="AH96" i="4"/>
  <c r="AF96" i="4"/>
  <c r="AE96" i="4"/>
  <c r="AD96" i="4"/>
  <c r="AC96" i="4"/>
  <c r="AB96" i="4"/>
  <c r="AA96" i="4"/>
  <c r="Z96" i="4"/>
  <c r="Y96" i="4"/>
  <c r="X96" i="4"/>
  <c r="V96" i="4"/>
  <c r="AL95" i="4"/>
  <c r="AK95" i="4"/>
  <c r="AI95" i="4"/>
  <c r="AH95" i="4"/>
  <c r="AF95" i="4"/>
  <c r="AE95" i="4"/>
  <c r="AD95" i="4"/>
  <c r="AC95" i="4"/>
  <c r="AB95" i="4"/>
  <c r="AA95" i="4"/>
  <c r="Z95" i="4"/>
  <c r="Y95" i="4"/>
  <c r="X95" i="4"/>
  <c r="V95" i="4"/>
  <c r="AL94" i="4"/>
  <c r="AK94" i="4"/>
  <c r="AI94" i="4"/>
  <c r="AH94" i="4"/>
  <c r="AF94" i="4"/>
  <c r="AE94" i="4"/>
  <c r="AD94" i="4"/>
  <c r="AC94" i="4"/>
  <c r="AB94" i="4"/>
  <c r="AA94" i="4"/>
  <c r="Z94" i="4"/>
  <c r="Y94" i="4"/>
  <c r="X94" i="4"/>
  <c r="V94" i="4"/>
  <c r="AL93" i="4"/>
  <c r="AK93" i="4"/>
  <c r="AJ93" i="4"/>
  <c r="AI93" i="4"/>
  <c r="AH93" i="4"/>
  <c r="AG93" i="4"/>
  <c r="AF93" i="4"/>
  <c r="AE93" i="4"/>
  <c r="AD93" i="4"/>
  <c r="AC93" i="4"/>
  <c r="AB93" i="4"/>
  <c r="AA93" i="4"/>
  <c r="Z93" i="4"/>
  <c r="Y93" i="4"/>
  <c r="X93" i="4"/>
  <c r="W93" i="4"/>
  <c r="V93" i="4"/>
  <c r="U93" i="4"/>
  <c r="AL92" i="4"/>
  <c r="AK92" i="4"/>
  <c r="AJ92" i="4"/>
  <c r="AI92" i="4"/>
  <c r="AH92" i="4"/>
  <c r="AG92" i="4"/>
  <c r="AF92" i="4"/>
  <c r="AE92" i="4"/>
  <c r="AD92" i="4"/>
  <c r="AC92" i="4"/>
  <c r="AB92" i="4"/>
  <c r="AA92" i="4"/>
  <c r="Z92" i="4"/>
  <c r="Y92" i="4"/>
  <c r="X92" i="4"/>
  <c r="W92" i="4"/>
  <c r="V92" i="4"/>
  <c r="U92" i="4"/>
  <c r="AL91" i="4"/>
  <c r="AK91" i="4"/>
  <c r="AJ91" i="4"/>
  <c r="AI91" i="4"/>
  <c r="AH91" i="4"/>
  <c r="AG91" i="4"/>
  <c r="AF91" i="4"/>
  <c r="AE91" i="4"/>
  <c r="AD91" i="4"/>
  <c r="AC91" i="4"/>
  <c r="AB91" i="4"/>
  <c r="AA91" i="4"/>
  <c r="Z91" i="4"/>
  <c r="Y91" i="4"/>
  <c r="X91" i="4"/>
  <c r="W91" i="4"/>
  <c r="V91" i="4"/>
  <c r="U91" i="4"/>
  <c r="AL90" i="4"/>
  <c r="AK90" i="4"/>
  <c r="AJ90" i="4"/>
  <c r="AI90" i="4"/>
  <c r="AH90" i="4"/>
  <c r="AG90" i="4"/>
  <c r="AF90" i="4"/>
  <c r="AE90" i="4"/>
  <c r="AD90" i="4"/>
  <c r="AC90" i="4"/>
  <c r="AB90" i="4"/>
  <c r="AA90" i="4"/>
  <c r="Z90" i="4"/>
  <c r="Y90" i="4"/>
  <c r="X90" i="4"/>
  <c r="W90" i="4"/>
  <c r="V90" i="4"/>
  <c r="U90" i="4"/>
  <c r="AL89" i="4"/>
  <c r="AK89" i="4"/>
  <c r="AJ89" i="4"/>
  <c r="AI89" i="4"/>
  <c r="AH89" i="4"/>
  <c r="AG89" i="4"/>
  <c r="AF89" i="4"/>
  <c r="AE89" i="4"/>
  <c r="AD89" i="4"/>
  <c r="AC89" i="4"/>
  <c r="AB89" i="4"/>
  <c r="AA89" i="4"/>
  <c r="Z89" i="4"/>
  <c r="Y89" i="4"/>
  <c r="X89" i="4"/>
  <c r="W89" i="4"/>
  <c r="V89" i="4"/>
  <c r="U89" i="4"/>
  <c r="AL88" i="4"/>
  <c r="AK88" i="4"/>
  <c r="AJ88" i="4"/>
  <c r="AI88" i="4"/>
  <c r="AH88" i="4"/>
  <c r="AG88" i="4"/>
  <c r="AF88" i="4"/>
  <c r="AE88" i="4"/>
  <c r="AD88" i="4"/>
  <c r="AC88" i="4"/>
  <c r="AB88" i="4"/>
  <c r="AA88" i="4"/>
  <c r="Z88" i="4"/>
  <c r="Y88" i="4"/>
  <c r="X88" i="4"/>
  <c r="W88" i="4"/>
  <c r="V88" i="4"/>
  <c r="U88" i="4"/>
  <c r="AL87" i="4"/>
  <c r="AK87" i="4"/>
  <c r="AJ87" i="4"/>
  <c r="AI87" i="4"/>
  <c r="AH87" i="4"/>
  <c r="AG87" i="4"/>
  <c r="AF87" i="4"/>
  <c r="AE87" i="4"/>
  <c r="AD87" i="4"/>
  <c r="AC87" i="4"/>
  <c r="AB87" i="4"/>
  <c r="AA87" i="4"/>
  <c r="Z87" i="4"/>
  <c r="Y87" i="4"/>
  <c r="X87" i="4"/>
  <c r="W87" i="4"/>
  <c r="V87" i="4"/>
  <c r="U87" i="4"/>
  <c r="AL86" i="4"/>
  <c r="AK86" i="4"/>
  <c r="AJ86" i="4"/>
  <c r="AI86" i="4"/>
  <c r="AH86" i="4"/>
  <c r="AG86" i="4"/>
  <c r="AF86" i="4"/>
  <c r="AE86" i="4"/>
  <c r="AD86" i="4"/>
  <c r="AC86" i="4"/>
  <c r="AB86" i="4"/>
  <c r="AA86" i="4"/>
  <c r="Z86" i="4"/>
  <c r="Y86" i="4"/>
  <c r="X86" i="4"/>
  <c r="W86" i="4"/>
  <c r="V86" i="4"/>
  <c r="U86" i="4"/>
  <c r="AL85" i="4"/>
  <c r="AK85" i="4"/>
  <c r="AJ85" i="4"/>
  <c r="AI85" i="4"/>
  <c r="AH85" i="4"/>
  <c r="AG85" i="4"/>
  <c r="AF85" i="4"/>
  <c r="AE85" i="4"/>
  <c r="AD85" i="4"/>
  <c r="AC85" i="4"/>
  <c r="AB85" i="4"/>
  <c r="AA85" i="4"/>
  <c r="Z85" i="4"/>
  <c r="Y85" i="4"/>
  <c r="X85" i="4"/>
  <c r="W85" i="4"/>
  <c r="V85" i="4"/>
  <c r="U85" i="4"/>
  <c r="AL84" i="4"/>
  <c r="AK84" i="4"/>
  <c r="AJ84" i="4"/>
  <c r="AI84" i="4"/>
  <c r="AH84" i="4"/>
  <c r="AG84" i="4"/>
  <c r="AF84" i="4"/>
  <c r="AE84" i="4"/>
  <c r="AD84" i="4"/>
  <c r="AC84" i="4"/>
  <c r="AB84" i="4"/>
  <c r="AA84" i="4"/>
  <c r="Z84" i="4"/>
  <c r="Y84" i="4"/>
  <c r="X84" i="4"/>
  <c r="W84" i="4"/>
  <c r="V84" i="4"/>
  <c r="U84" i="4"/>
  <c r="AL83" i="4"/>
  <c r="AK83" i="4"/>
  <c r="AJ83" i="4"/>
  <c r="AI83" i="4"/>
  <c r="AH83" i="4"/>
  <c r="AG83" i="4"/>
  <c r="AF83" i="4"/>
  <c r="AE83" i="4"/>
  <c r="AD83" i="4"/>
  <c r="AC83" i="4"/>
  <c r="AB83" i="4"/>
  <c r="AA83" i="4"/>
  <c r="Z83" i="4"/>
  <c r="Y83" i="4"/>
  <c r="X83" i="4"/>
  <c r="W83" i="4"/>
  <c r="V83" i="4"/>
  <c r="U83" i="4"/>
  <c r="AL82" i="4"/>
  <c r="AK82" i="4"/>
  <c r="AJ82" i="4"/>
  <c r="AI82" i="4"/>
  <c r="AH82" i="4"/>
  <c r="AG82" i="4"/>
  <c r="AF82" i="4"/>
  <c r="AE82" i="4"/>
  <c r="AD82" i="4"/>
  <c r="AC82" i="4"/>
  <c r="AB82" i="4"/>
  <c r="AA82" i="4"/>
  <c r="Z82" i="4"/>
  <c r="Y82" i="4"/>
  <c r="X82" i="4"/>
  <c r="W82" i="4"/>
  <c r="V82" i="4"/>
  <c r="U82" i="4"/>
  <c r="AL81" i="4"/>
  <c r="AK81" i="4"/>
  <c r="AJ81" i="4"/>
  <c r="AI81" i="4"/>
  <c r="AH81" i="4"/>
  <c r="AG81" i="4"/>
  <c r="AF81" i="4"/>
  <c r="AE81" i="4"/>
  <c r="AD81" i="4"/>
  <c r="AC81" i="4"/>
  <c r="AB81" i="4"/>
  <c r="AA81" i="4"/>
  <c r="Z81" i="4"/>
  <c r="Y81" i="4"/>
  <c r="X81" i="4"/>
  <c r="W81" i="4"/>
  <c r="V81" i="4"/>
  <c r="U81" i="4"/>
  <c r="AL80" i="4"/>
  <c r="AK80" i="4"/>
  <c r="AJ80" i="4"/>
  <c r="AI80" i="4"/>
  <c r="AH80" i="4"/>
  <c r="AG80" i="4"/>
  <c r="AF80" i="4"/>
  <c r="AE80" i="4"/>
  <c r="AD80" i="4"/>
  <c r="AC80" i="4"/>
  <c r="AB80" i="4"/>
  <c r="AA80" i="4"/>
  <c r="Z80" i="4"/>
  <c r="Y80" i="4"/>
  <c r="X80" i="4"/>
  <c r="W80" i="4"/>
  <c r="V80" i="4"/>
  <c r="U80" i="4"/>
  <c r="AL79" i="4"/>
  <c r="AK79" i="4"/>
  <c r="AJ79" i="4"/>
  <c r="AI79" i="4"/>
  <c r="AH79" i="4"/>
  <c r="AG79" i="4"/>
  <c r="AF79" i="4"/>
  <c r="AE79" i="4"/>
  <c r="AD79" i="4"/>
  <c r="AC79" i="4"/>
  <c r="AB79" i="4"/>
  <c r="AA79" i="4"/>
  <c r="Z79" i="4"/>
  <c r="Y79" i="4"/>
  <c r="X79" i="4"/>
  <c r="W79" i="4"/>
  <c r="V79" i="4"/>
  <c r="U79" i="4"/>
  <c r="AL78" i="4"/>
  <c r="AK78" i="4"/>
  <c r="AJ78" i="4"/>
  <c r="AI78" i="4"/>
  <c r="AH78" i="4"/>
  <c r="AG78" i="4"/>
  <c r="AF78" i="4"/>
  <c r="AE78" i="4"/>
  <c r="AD78" i="4"/>
  <c r="AC78" i="4"/>
  <c r="AB78" i="4"/>
  <c r="AA78" i="4"/>
  <c r="Z78" i="4"/>
  <c r="Y78" i="4"/>
  <c r="X78" i="4"/>
  <c r="W78" i="4"/>
  <c r="V78" i="4"/>
  <c r="U78" i="4"/>
  <c r="AL77" i="4"/>
  <c r="AK77" i="4"/>
  <c r="AJ77" i="4"/>
  <c r="AI77" i="4"/>
  <c r="AH77" i="4"/>
  <c r="AG77" i="4"/>
  <c r="AF77" i="4"/>
  <c r="AE77" i="4"/>
  <c r="AD77" i="4"/>
  <c r="AC77" i="4"/>
  <c r="AB77" i="4"/>
  <c r="AA77" i="4"/>
  <c r="Z77" i="4"/>
  <c r="Y77" i="4"/>
  <c r="X77" i="4"/>
  <c r="W77" i="4"/>
  <c r="V77" i="4"/>
  <c r="U77" i="4"/>
  <c r="AL76" i="4"/>
  <c r="AK76" i="4"/>
  <c r="AJ76" i="4"/>
  <c r="AI76" i="4"/>
  <c r="AH76" i="4"/>
  <c r="AG76" i="4"/>
  <c r="AF76" i="4"/>
  <c r="AE76" i="4"/>
  <c r="AD76" i="4"/>
  <c r="AC76" i="4"/>
  <c r="AB76" i="4"/>
  <c r="AA76" i="4"/>
  <c r="Z76" i="4"/>
  <c r="Y76" i="4"/>
  <c r="X76" i="4"/>
  <c r="W76" i="4"/>
  <c r="V76" i="4"/>
  <c r="U76" i="4"/>
  <c r="AL75" i="4"/>
  <c r="AK75" i="4"/>
  <c r="AJ75" i="4"/>
  <c r="AI75" i="4"/>
  <c r="AH75" i="4"/>
  <c r="AG75" i="4"/>
  <c r="AF75" i="4"/>
  <c r="AE75" i="4"/>
  <c r="AD75" i="4"/>
  <c r="AC75" i="4"/>
  <c r="AB75" i="4"/>
  <c r="AA75" i="4"/>
  <c r="Z75" i="4"/>
  <c r="Y75" i="4"/>
  <c r="X75" i="4"/>
  <c r="W75" i="4"/>
  <c r="V75" i="4"/>
  <c r="U75" i="4"/>
  <c r="AL74" i="4"/>
  <c r="AK74" i="4"/>
  <c r="AJ74" i="4"/>
  <c r="AI74" i="4"/>
  <c r="AH74" i="4"/>
  <c r="AG74" i="4"/>
  <c r="AF74" i="4"/>
  <c r="AE74" i="4"/>
  <c r="AD74" i="4"/>
  <c r="AC74" i="4"/>
  <c r="AB74" i="4"/>
  <c r="AA74" i="4"/>
  <c r="Z74" i="4"/>
  <c r="Y74" i="4"/>
  <c r="X74" i="4"/>
  <c r="W74" i="4"/>
  <c r="V74" i="4"/>
  <c r="U74" i="4"/>
  <c r="AL73" i="4"/>
  <c r="AK73" i="4"/>
  <c r="AJ73" i="4"/>
  <c r="AI73" i="4"/>
  <c r="AH73" i="4"/>
  <c r="AG73" i="4"/>
  <c r="AF73" i="4"/>
  <c r="AE73" i="4"/>
  <c r="AD73" i="4"/>
  <c r="AC73" i="4"/>
  <c r="AB73" i="4"/>
  <c r="AA73" i="4"/>
  <c r="Z73" i="4"/>
  <c r="Y73" i="4"/>
  <c r="X73" i="4"/>
  <c r="W73" i="4"/>
  <c r="V73" i="4"/>
  <c r="U73" i="4"/>
  <c r="AL72" i="4"/>
  <c r="AK72" i="4"/>
  <c r="AJ72" i="4"/>
  <c r="AI72" i="4"/>
  <c r="AH72" i="4"/>
  <c r="AG72" i="4"/>
  <c r="AF72" i="4"/>
  <c r="AE72" i="4"/>
  <c r="AD72" i="4"/>
  <c r="AC72" i="4"/>
  <c r="AB72" i="4"/>
  <c r="AA72" i="4"/>
  <c r="Z72" i="4"/>
  <c r="Y72" i="4"/>
  <c r="X72" i="4"/>
  <c r="W72" i="4"/>
  <c r="V72" i="4"/>
  <c r="U72" i="4"/>
  <c r="AL71" i="4"/>
  <c r="AK71" i="4"/>
  <c r="AJ71" i="4"/>
  <c r="AI71" i="4"/>
  <c r="AH71" i="4"/>
  <c r="AG71" i="4"/>
  <c r="AF71" i="4"/>
  <c r="AE71" i="4"/>
  <c r="AD71" i="4"/>
  <c r="AC71" i="4"/>
  <c r="AB71" i="4"/>
  <c r="AA71" i="4"/>
  <c r="Z71" i="4"/>
  <c r="Y71" i="4"/>
  <c r="X71" i="4"/>
  <c r="W71" i="4"/>
  <c r="V71" i="4"/>
  <c r="U71" i="4"/>
  <c r="AL70" i="4"/>
  <c r="AK70" i="4"/>
  <c r="AJ70" i="4"/>
  <c r="AI70" i="4"/>
  <c r="AH70" i="4"/>
  <c r="AG70" i="4"/>
  <c r="AF70" i="4"/>
  <c r="AE70" i="4"/>
  <c r="AD70" i="4"/>
  <c r="AC70" i="4"/>
  <c r="AB70" i="4"/>
  <c r="AA70" i="4"/>
  <c r="Z70" i="4"/>
  <c r="Y70" i="4"/>
  <c r="X70" i="4"/>
  <c r="W70" i="4"/>
  <c r="V70" i="4"/>
  <c r="U70" i="4"/>
  <c r="AL69" i="4"/>
  <c r="AK69" i="4"/>
  <c r="AJ69" i="4"/>
  <c r="AI69" i="4"/>
  <c r="AH69" i="4"/>
  <c r="AG69" i="4"/>
  <c r="AF69" i="4"/>
  <c r="AE69" i="4"/>
  <c r="AD69" i="4"/>
  <c r="AC69" i="4"/>
  <c r="AB69" i="4"/>
  <c r="AA69" i="4"/>
  <c r="Z69" i="4"/>
  <c r="Y69" i="4"/>
  <c r="X69" i="4"/>
  <c r="W69" i="4"/>
  <c r="V69" i="4"/>
  <c r="U69" i="4"/>
  <c r="AL68" i="4"/>
  <c r="AK68" i="4"/>
  <c r="AJ68" i="4"/>
  <c r="AI68" i="4"/>
  <c r="AH68" i="4"/>
  <c r="AG68" i="4"/>
  <c r="AF68" i="4"/>
  <c r="AE68" i="4"/>
  <c r="AD68" i="4"/>
  <c r="AC68" i="4"/>
  <c r="AB68" i="4"/>
  <c r="AA68" i="4"/>
  <c r="Z68" i="4"/>
  <c r="Y68" i="4"/>
  <c r="X68" i="4"/>
  <c r="W68" i="4"/>
  <c r="V68" i="4"/>
  <c r="U68" i="4"/>
  <c r="AL67" i="4"/>
  <c r="AK67" i="4"/>
  <c r="AJ67" i="4"/>
  <c r="AI67" i="4"/>
  <c r="AH67" i="4"/>
  <c r="AG67" i="4"/>
  <c r="AF67" i="4"/>
  <c r="AE67" i="4"/>
  <c r="AD67" i="4"/>
  <c r="AC67" i="4"/>
  <c r="AB67" i="4"/>
  <c r="AA67" i="4"/>
  <c r="Z67" i="4"/>
  <c r="Y67" i="4"/>
  <c r="X67" i="4"/>
  <c r="W67" i="4"/>
  <c r="V67" i="4"/>
  <c r="U67" i="4"/>
  <c r="AL66" i="4"/>
  <c r="AK66" i="4"/>
  <c r="AJ66" i="4"/>
  <c r="AI66" i="4"/>
  <c r="AH66" i="4"/>
  <c r="AG66" i="4"/>
  <c r="AF66" i="4"/>
  <c r="AE66" i="4"/>
  <c r="AD66" i="4"/>
  <c r="AC66" i="4"/>
  <c r="AB66" i="4"/>
  <c r="AA66" i="4"/>
  <c r="Z66" i="4"/>
  <c r="Y66" i="4"/>
  <c r="X66" i="4"/>
  <c r="W66" i="4"/>
  <c r="V66" i="4"/>
  <c r="U66" i="4"/>
  <c r="AL65" i="4"/>
  <c r="AK65" i="4"/>
  <c r="AJ65" i="4"/>
  <c r="AI65" i="4"/>
  <c r="AH65" i="4"/>
  <c r="AG65" i="4"/>
  <c r="AF65" i="4"/>
  <c r="AE65" i="4"/>
  <c r="AD65" i="4"/>
  <c r="AC65" i="4"/>
  <c r="AB65" i="4"/>
  <c r="AA65" i="4"/>
  <c r="Z65" i="4"/>
  <c r="Y65" i="4"/>
  <c r="X65" i="4"/>
  <c r="W65" i="4"/>
  <c r="V65" i="4"/>
  <c r="U65" i="4"/>
  <c r="AL64" i="4"/>
  <c r="AK64" i="4"/>
  <c r="AJ64" i="4"/>
  <c r="AI64" i="4"/>
  <c r="AH64" i="4"/>
  <c r="AG64" i="4"/>
  <c r="AF64" i="4"/>
  <c r="AE64" i="4"/>
  <c r="AD64" i="4"/>
  <c r="AC64" i="4"/>
  <c r="AB64" i="4"/>
  <c r="AA64" i="4"/>
  <c r="Z64" i="4"/>
  <c r="Y64" i="4"/>
  <c r="X64" i="4"/>
  <c r="W64" i="4"/>
  <c r="V64" i="4"/>
  <c r="U64" i="4"/>
  <c r="AL63" i="4"/>
  <c r="AK63" i="4"/>
  <c r="AJ63" i="4"/>
  <c r="AI63" i="4"/>
  <c r="AH63" i="4"/>
  <c r="AG63" i="4"/>
  <c r="AF63" i="4"/>
  <c r="AE63" i="4"/>
  <c r="AD63" i="4"/>
  <c r="AC63" i="4"/>
  <c r="AB63" i="4"/>
  <c r="AA63" i="4"/>
  <c r="Z63" i="4"/>
  <c r="Y63" i="4"/>
  <c r="X63" i="4"/>
  <c r="W63" i="4"/>
  <c r="V63" i="4"/>
  <c r="U63" i="4"/>
  <c r="AL62" i="4"/>
  <c r="AK62" i="4"/>
  <c r="AJ62" i="4"/>
  <c r="AI62" i="4"/>
  <c r="AH62" i="4"/>
  <c r="AG62" i="4"/>
  <c r="AF62" i="4"/>
  <c r="AE62" i="4"/>
  <c r="AD62" i="4"/>
  <c r="AC62" i="4"/>
  <c r="AB62" i="4"/>
  <c r="AA62" i="4"/>
  <c r="Z62" i="4"/>
  <c r="Y62" i="4"/>
  <c r="X62" i="4"/>
  <c r="W62" i="4"/>
  <c r="V62" i="4"/>
  <c r="U62" i="4"/>
  <c r="AL61" i="4"/>
  <c r="AK61" i="4"/>
  <c r="AJ61" i="4"/>
  <c r="AI61" i="4"/>
  <c r="AH61" i="4"/>
  <c r="AG61" i="4"/>
  <c r="AF61" i="4"/>
  <c r="AE61" i="4"/>
  <c r="AD61" i="4"/>
  <c r="AC61" i="4"/>
  <c r="AB61" i="4"/>
  <c r="AA61" i="4"/>
  <c r="Z61" i="4"/>
  <c r="Y61" i="4"/>
  <c r="X61" i="4"/>
  <c r="W61" i="4"/>
  <c r="V61" i="4"/>
  <c r="U61" i="4"/>
  <c r="AL60" i="4"/>
  <c r="AK60" i="4"/>
  <c r="AJ60" i="4"/>
  <c r="AI60" i="4"/>
  <c r="AH60" i="4"/>
  <c r="AG60" i="4"/>
  <c r="AF60" i="4"/>
  <c r="AE60" i="4"/>
  <c r="AD60" i="4"/>
  <c r="AC60" i="4"/>
  <c r="AB60" i="4"/>
  <c r="AA60" i="4"/>
  <c r="Z60" i="4"/>
  <c r="Y60" i="4"/>
  <c r="X60" i="4"/>
  <c r="W60" i="4"/>
  <c r="V60" i="4"/>
  <c r="U60" i="4"/>
  <c r="AL59" i="4"/>
  <c r="AK59" i="4"/>
  <c r="AJ59" i="4"/>
  <c r="AI59" i="4"/>
  <c r="AH59" i="4"/>
  <c r="AG59" i="4"/>
  <c r="AF59" i="4"/>
  <c r="AE59" i="4"/>
  <c r="AD59" i="4"/>
  <c r="AC59" i="4"/>
  <c r="AB59" i="4"/>
  <c r="AA59" i="4"/>
  <c r="Z59" i="4"/>
  <c r="Y59" i="4"/>
  <c r="X59" i="4"/>
  <c r="W59" i="4"/>
  <c r="V59" i="4"/>
  <c r="U59" i="4"/>
  <c r="AL58" i="4"/>
  <c r="AK58" i="4"/>
  <c r="AJ58" i="4"/>
  <c r="AI58" i="4"/>
  <c r="AH58" i="4"/>
  <c r="AG58" i="4"/>
  <c r="AF58" i="4"/>
  <c r="AE58" i="4"/>
  <c r="AD58" i="4"/>
  <c r="AC58" i="4"/>
  <c r="AB58" i="4"/>
  <c r="AA58" i="4"/>
  <c r="Z58" i="4"/>
  <c r="Y58" i="4"/>
  <c r="X58" i="4"/>
  <c r="W58" i="4"/>
  <c r="V58" i="4"/>
  <c r="U58" i="4"/>
  <c r="AL57" i="4"/>
  <c r="AK57" i="4"/>
  <c r="AJ57" i="4"/>
  <c r="AI57" i="4"/>
  <c r="AH57" i="4"/>
  <c r="AG57" i="4"/>
  <c r="AF57" i="4"/>
  <c r="AE57" i="4"/>
  <c r="AD57" i="4"/>
  <c r="AC57" i="4"/>
  <c r="AB57" i="4"/>
  <c r="AA57" i="4"/>
  <c r="Z57" i="4"/>
  <c r="Y57" i="4"/>
  <c r="X57" i="4"/>
  <c r="W57" i="4"/>
  <c r="V57" i="4"/>
  <c r="U57" i="4"/>
  <c r="AL56" i="4"/>
  <c r="AK56" i="4"/>
  <c r="AJ56" i="4"/>
  <c r="AI56" i="4"/>
  <c r="AH56" i="4"/>
  <c r="AG56" i="4"/>
  <c r="AF56" i="4"/>
  <c r="AE56" i="4"/>
  <c r="AD56" i="4"/>
  <c r="AC56" i="4"/>
  <c r="AB56" i="4"/>
  <c r="AA56" i="4"/>
  <c r="Z56" i="4"/>
  <c r="Y56" i="4"/>
  <c r="X56" i="4"/>
  <c r="W56" i="4"/>
  <c r="V56" i="4"/>
  <c r="U56" i="4"/>
  <c r="AL55" i="4"/>
  <c r="AK55" i="4"/>
  <c r="AJ55" i="4"/>
  <c r="AI55" i="4"/>
  <c r="AH55" i="4"/>
  <c r="AG55" i="4"/>
  <c r="AF55" i="4"/>
  <c r="AE55" i="4"/>
  <c r="AD55" i="4"/>
  <c r="AC55" i="4"/>
  <c r="AB55" i="4"/>
  <c r="AA55" i="4"/>
  <c r="Z55" i="4"/>
  <c r="Y55" i="4"/>
  <c r="X55" i="4"/>
  <c r="W55" i="4"/>
  <c r="V55" i="4"/>
  <c r="U55" i="4"/>
  <c r="AL54" i="4"/>
  <c r="AK54" i="4"/>
  <c r="AJ54" i="4"/>
  <c r="AI54" i="4"/>
  <c r="AH54" i="4"/>
  <c r="AG54" i="4"/>
  <c r="AF54" i="4"/>
  <c r="AE54" i="4"/>
  <c r="AD54" i="4"/>
  <c r="AC54" i="4"/>
  <c r="AB54" i="4"/>
  <c r="AA54" i="4"/>
  <c r="Z54" i="4"/>
  <c r="Y54" i="4"/>
  <c r="X54" i="4"/>
  <c r="W54" i="4"/>
  <c r="V54" i="4"/>
  <c r="U54" i="4"/>
  <c r="AL53" i="4"/>
  <c r="AK53" i="4"/>
  <c r="AJ53" i="4"/>
  <c r="AI53" i="4"/>
  <c r="AH53" i="4"/>
  <c r="AG53" i="4"/>
  <c r="AF53" i="4"/>
  <c r="AE53" i="4"/>
  <c r="AD53" i="4"/>
  <c r="AC53" i="4"/>
  <c r="AB53" i="4"/>
  <c r="AA53" i="4"/>
  <c r="Z53" i="4"/>
  <c r="Y53" i="4"/>
  <c r="X53" i="4"/>
  <c r="W53" i="4"/>
  <c r="V53" i="4"/>
  <c r="U53" i="4"/>
  <c r="AL52" i="4"/>
  <c r="AK52" i="4"/>
  <c r="AJ52" i="4"/>
  <c r="AI52" i="4"/>
  <c r="AH52" i="4"/>
  <c r="AG52" i="4"/>
  <c r="AF52" i="4"/>
  <c r="AE52" i="4"/>
  <c r="AD52" i="4"/>
  <c r="AC52" i="4"/>
  <c r="AB52" i="4"/>
  <c r="AA52" i="4"/>
  <c r="Z52" i="4"/>
  <c r="Y52" i="4"/>
  <c r="X52" i="4"/>
  <c r="W52" i="4"/>
  <c r="V52" i="4"/>
  <c r="U52" i="4"/>
  <c r="AL51" i="4"/>
  <c r="AK51" i="4"/>
  <c r="AJ51" i="4"/>
  <c r="AI51" i="4"/>
  <c r="AH51" i="4"/>
  <c r="AG51" i="4"/>
  <c r="AF51" i="4"/>
  <c r="AE51" i="4"/>
  <c r="AD51" i="4"/>
  <c r="AC51" i="4"/>
  <c r="AB51" i="4"/>
  <c r="AA51" i="4"/>
  <c r="Z51" i="4"/>
  <c r="Y51" i="4"/>
  <c r="X51" i="4"/>
  <c r="W51" i="4"/>
  <c r="V51" i="4"/>
  <c r="U51" i="4"/>
  <c r="AL50" i="4"/>
  <c r="AK50" i="4"/>
  <c r="AJ50" i="4"/>
  <c r="AI50" i="4"/>
  <c r="AH50" i="4"/>
  <c r="AG50" i="4"/>
  <c r="AF50" i="4"/>
  <c r="AE50" i="4"/>
  <c r="AD50" i="4"/>
  <c r="AC50" i="4"/>
  <c r="AB50" i="4"/>
  <c r="AA50" i="4"/>
  <c r="Z50" i="4"/>
  <c r="Y50" i="4"/>
  <c r="X50" i="4"/>
  <c r="W50" i="4"/>
  <c r="V50" i="4"/>
  <c r="U50" i="4"/>
  <c r="AL49" i="4"/>
  <c r="AK49" i="4"/>
  <c r="AJ49" i="4"/>
  <c r="AI49" i="4"/>
  <c r="AH49" i="4"/>
  <c r="AG49" i="4"/>
  <c r="AF49" i="4"/>
  <c r="AE49" i="4"/>
  <c r="AD49" i="4"/>
  <c r="AC49" i="4"/>
  <c r="AB49" i="4"/>
  <c r="AA49" i="4"/>
  <c r="Z49" i="4"/>
  <c r="Y49" i="4"/>
  <c r="X49" i="4"/>
  <c r="W49" i="4"/>
  <c r="V49" i="4"/>
  <c r="U49" i="4"/>
  <c r="AL48" i="4"/>
  <c r="AK48" i="4"/>
  <c r="AJ48" i="4"/>
  <c r="AI48" i="4"/>
  <c r="AH48" i="4"/>
  <c r="AG48" i="4"/>
  <c r="AF48" i="4"/>
  <c r="AE48" i="4"/>
  <c r="AD48" i="4"/>
  <c r="AC48" i="4"/>
  <c r="AB48" i="4"/>
  <c r="AA48" i="4"/>
  <c r="Z48" i="4"/>
  <c r="Y48" i="4"/>
  <c r="X48" i="4"/>
  <c r="W48" i="4"/>
  <c r="V48" i="4"/>
  <c r="U48" i="4"/>
  <c r="AL47" i="4"/>
  <c r="AK47" i="4"/>
  <c r="AJ47" i="4"/>
  <c r="AI47" i="4"/>
  <c r="AH47" i="4"/>
  <c r="AG47" i="4"/>
  <c r="AF47" i="4"/>
  <c r="AE47" i="4"/>
  <c r="AD47" i="4"/>
  <c r="AC47" i="4"/>
  <c r="AB47" i="4"/>
  <c r="AA47" i="4"/>
  <c r="Z47" i="4"/>
  <c r="Y47" i="4"/>
  <c r="X47" i="4"/>
  <c r="W47" i="4"/>
  <c r="V47" i="4"/>
  <c r="U47" i="4"/>
  <c r="AL46" i="4"/>
  <c r="AK46" i="4"/>
  <c r="AJ46" i="4"/>
  <c r="AI46" i="4"/>
  <c r="AH46" i="4"/>
  <c r="AG46" i="4"/>
  <c r="AF46" i="4"/>
  <c r="AE46" i="4"/>
  <c r="AD46" i="4"/>
  <c r="AC46" i="4"/>
  <c r="AB46" i="4"/>
  <c r="AA46" i="4"/>
  <c r="Z46" i="4"/>
  <c r="Y46" i="4"/>
  <c r="X46" i="4"/>
  <c r="W46" i="4"/>
  <c r="V46" i="4"/>
  <c r="U46" i="4"/>
  <c r="AL45" i="4"/>
  <c r="AK45" i="4"/>
  <c r="AJ45" i="4"/>
  <c r="AI45" i="4"/>
  <c r="AH45" i="4"/>
  <c r="AG45" i="4"/>
  <c r="AF45" i="4"/>
  <c r="AE45" i="4"/>
  <c r="AD45" i="4"/>
  <c r="AC45" i="4"/>
  <c r="AB45" i="4"/>
  <c r="AA45" i="4"/>
  <c r="Z45" i="4"/>
  <c r="Y45" i="4"/>
  <c r="X45" i="4"/>
  <c r="W45" i="4"/>
  <c r="V45" i="4"/>
  <c r="U45" i="4"/>
  <c r="AL44" i="4"/>
  <c r="AK44" i="4"/>
  <c r="AJ44" i="4"/>
  <c r="AI44" i="4"/>
  <c r="AH44" i="4"/>
  <c r="AG44" i="4"/>
  <c r="AF44" i="4"/>
  <c r="AE44" i="4"/>
  <c r="AD44" i="4"/>
  <c r="AC44" i="4"/>
  <c r="AB44" i="4"/>
  <c r="AA44" i="4"/>
  <c r="Z44" i="4"/>
  <c r="Y44" i="4"/>
  <c r="X44" i="4"/>
  <c r="W44" i="4"/>
  <c r="V44" i="4"/>
  <c r="U44" i="4"/>
  <c r="AL43" i="4"/>
  <c r="AK43" i="4"/>
  <c r="AJ43" i="4"/>
  <c r="AI43" i="4"/>
  <c r="AH43" i="4"/>
  <c r="AG43" i="4"/>
  <c r="AF43" i="4"/>
  <c r="AE43" i="4"/>
  <c r="AD43" i="4"/>
  <c r="AC43" i="4"/>
  <c r="AB43" i="4"/>
  <c r="AA43" i="4"/>
  <c r="Z43" i="4"/>
  <c r="Y43" i="4"/>
  <c r="X43" i="4"/>
  <c r="W43" i="4"/>
  <c r="V43" i="4"/>
  <c r="U43" i="4"/>
  <c r="AL42" i="4"/>
  <c r="AK42" i="4"/>
  <c r="AJ42" i="4"/>
  <c r="AI42" i="4"/>
  <c r="AH42" i="4"/>
  <c r="AG42" i="4"/>
  <c r="AF42" i="4"/>
  <c r="AE42" i="4"/>
  <c r="AD42" i="4"/>
  <c r="AC42" i="4"/>
  <c r="AB42" i="4"/>
  <c r="AA42" i="4"/>
  <c r="Z42" i="4"/>
  <c r="Y42" i="4"/>
  <c r="X42" i="4"/>
  <c r="W42" i="4"/>
  <c r="V42" i="4"/>
  <c r="U42" i="4"/>
  <c r="AL41" i="4"/>
  <c r="AK41" i="4"/>
  <c r="AJ41" i="4"/>
  <c r="AI41" i="4"/>
  <c r="AH41" i="4"/>
  <c r="AG41" i="4"/>
  <c r="AF41" i="4"/>
  <c r="AE41" i="4"/>
  <c r="AD41" i="4"/>
  <c r="AC41" i="4"/>
  <c r="AB41" i="4"/>
  <c r="AA41" i="4"/>
  <c r="Z41" i="4"/>
  <c r="Y41" i="4"/>
  <c r="X41" i="4"/>
  <c r="W41" i="4"/>
  <c r="V41" i="4"/>
  <c r="U41" i="4"/>
  <c r="AL40" i="4"/>
  <c r="AK40" i="4"/>
  <c r="AJ40" i="4"/>
  <c r="AI40" i="4"/>
  <c r="AH40" i="4"/>
  <c r="AG40" i="4"/>
  <c r="AF40" i="4"/>
  <c r="AE40" i="4"/>
  <c r="AD40" i="4"/>
  <c r="AC40" i="4"/>
  <c r="AB40" i="4"/>
  <c r="AA40" i="4"/>
  <c r="Z40" i="4"/>
  <c r="Y40" i="4"/>
  <c r="X40" i="4"/>
  <c r="W40" i="4"/>
  <c r="V40" i="4"/>
  <c r="U40" i="4"/>
  <c r="AL39" i="4"/>
  <c r="AK39" i="4"/>
  <c r="AJ39" i="4"/>
  <c r="AI39" i="4"/>
  <c r="AH39" i="4"/>
  <c r="AG39" i="4"/>
  <c r="AF39" i="4"/>
  <c r="AE39" i="4"/>
  <c r="AD39" i="4"/>
  <c r="AC39" i="4"/>
  <c r="AB39" i="4"/>
  <c r="AA39" i="4"/>
  <c r="Z39" i="4"/>
  <c r="Y39" i="4"/>
  <c r="X39" i="4"/>
  <c r="W39" i="4"/>
  <c r="V39" i="4"/>
  <c r="U39" i="4"/>
  <c r="AL38" i="4"/>
  <c r="AK38" i="4"/>
  <c r="AJ38" i="4"/>
  <c r="AI38" i="4"/>
  <c r="AH38" i="4"/>
  <c r="AG38" i="4"/>
  <c r="AF38" i="4"/>
  <c r="AE38" i="4"/>
  <c r="AD38" i="4"/>
  <c r="AC38" i="4"/>
  <c r="AB38" i="4"/>
  <c r="AA38" i="4"/>
  <c r="Z38" i="4"/>
  <c r="Y38" i="4"/>
  <c r="X38" i="4"/>
  <c r="W38" i="4"/>
  <c r="V38" i="4"/>
  <c r="U38" i="4"/>
  <c r="AL37" i="4"/>
  <c r="AK37" i="4"/>
  <c r="AJ37" i="4"/>
  <c r="AI37" i="4"/>
  <c r="AH37" i="4"/>
  <c r="AG37" i="4"/>
  <c r="AF37" i="4"/>
  <c r="AE37" i="4"/>
  <c r="AD37" i="4"/>
  <c r="AC37" i="4"/>
  <c r="AB37" i="4"/>
  <c r="AA37" i="4"/>
  <c r="Z37" i="4"/>
  <c r="Y37" i="4"/>
  <c r="X37" i="4"/>
  <c r="W37" i="4"/>
  <c r="V37" i="4"/>
  <c r="U37" i="4"/>
  <c r="AL36" i="4"/>
  <c r="AK36" i="4"/>
  <c r="AJ36" i="4"/>
  <c r="AI36" i="4"/>
  <c r="AH36" i="4"/>
  <c r="AG36" i="4"/>
  <c r="AF36" i="4"/>
  <c r="AE36" i="4"/>
  <c r="AD36" i="4"/>
  <c r="AC36" i="4"/>
  <c r="AB36" i="4"/>
  <c r="AA36" i="4"/>
  <c r="Z36" i="4"/>
  <c r="Y36" i="4"/>
  <c r="X36" i="4"/>
  <c r="W36" i="4"/>
  <c r="V36" i="4"/>
  <c r="U36" i="4"/>
  <c r="AL35" i="4"/>
  <c r="AK35" i="4"/>
  <c r="AJ35" i="4"/>
  <c r="AI35" i="4"/>
  <c r="AH35" i="4"/>
  <c r="AG35" i="4"/>
  <c r="AF35" i="4"/>
  <c r="AE35" i="4"/>
  <c r="AD35" i="4"/>
  <c r="AC35" i="4"/>
  <c r="AB35" i="4"/>
  <c r="AA35" i="4"/>
  <c r="Z35" i="4"/>
  <c r="Y35" i="4"/>
  <c r="X35" i="4"/>
  <c r="W35" i="4"/>
  <c r="V35" i="4"/>
  <c r="U35" i="4"/>
  <c r="AL34" i="4"/>
  <c r="AK34" i="4"/>
  <c r="AJ34" i="4"/>
  <c r="AI34" i="4"/>
  <c r="AH34" i="4"/>
  <c r="AG34" i="4"/>
  <c r="AF34" i="4"/>
  <c r="AE34" i="4"/>
  <c r="AD34" i="4"/>
  <c r="AC34" i="4"/>
  <c r="AB34" i="4"/>
  <c r="AA34" i="4"/>
  <c r="Z34" i="4"/>
  <c r="Y34" i="4"/>
  <c r="X34" i="4"/>
  <c r="W34" i="4"/>
  <c r="V34" i="4"/>
  <c r="U34" i="4"/>
  <c r="AL33" i="4"/>
  <c r="AK33" i="4"/>
  <c r="AJ33" i="4"/>
  <c r="AI33" i="4"/>
  <c r="AH33" i="4"/>
  <c r="AG33" i="4"/>
  <c r="AF33" i="4"/>
  <c r="AE33" i="4"/>
  <c r="AD33" i="4"/>
  <c r="AC33" i="4"/>
  <c r="AB33" i="4"/>
  <c r="AA33" i="4"/>
  <c r="Z33" i="4"/>
  <c r="Y33" i="4"/>
  <c r="X33" i="4"/>
  <c r="W33" i="4"/>
  <c r="V33" i="4"/>
  <c r="U33" i="4"/>
  <c r="AL32" i="4"/>
  <c r="AK32" i="4"/>
  <c r="AJ32" i="4"/>
  <c r="AI32" i="4"/>
  <c r="AH32" i="4"/>
  <c r="AG32" i="4"/>
  <c r="AF32" i="4"/>
  <c r="AE32" i="4"/>
  <c r="AD32" i="4"/>
  <c r="AC32" i="4"/>
  <c r="AB32" i="4"/>
  <c r="AA32" i="4"/>
  <c r="Z32" i="4"/>
  <c r="Y32" i="4"/>
  <c r="X32" i="4"/>
  <c r="W32" i="4"/>
  <c r="V32" i="4"/>
  <c r="U32" i="4"/>
  <c r="AL31" i="4"/>
  <c r="AK31" i="4"/>
  <c r="AJ31" i="4"/>
  <c r="AI31" i="4"/>
  <c r="AH31" i="4"/>
  <c r="AG31" i="4"/>
  <c r="AF31" i="4"/>
  <c r="AE31" i="4"/>
  <c r="AD31" i="4"/>
  <c r="AC31" i="4"/>
  <c r="AB31" i="4"/>
  <c r="AA31" i="4"/>
  <c r="Z31" i="4"/>
  <c r="Y31" i="4"/>
  <c r="X31" i="4"/>
  <c r="W31" i="4"/>
  <c r="V31" i="4"/>
  <c r="U31" i="4"/>
  <c r="AL30" i="4"/>
  <c r="AK30" i="4"/>
  <c r="AJ30" i="4"/>
  <c r="AI30" i="4"/>
  <c r="AH30" i="4"/>
  <c r="AG30" i="4"/>
  <c r="AF30" i="4"/>
  <c r="AE30" i="4"/>
  <c r="AD30" i="4"/>
  <c r="AC30" i="4"/>
  <c r="AB30" i="4"/>
  <c r="AA30" i="4"/>
  <c r="Z30" i="4"/>
  <c r="Y30" i="4"/>
  <c r="X30" i="4"/>
  <c r="W30" i="4"/>
  <c r="V30" i="4"/>
  <c r="U30" i="4"/>
  <c r="AL29" i="4"/>
  <c r="AK29" i="4"/>
  <c r="AJ29" i="4"/>
  <c r="AI29" i="4"/>
  <c r="AH29" i="4"/>
  <c r="AG29" i="4"/>
  <c r="AF29" i="4"/>
  <c r="AE29" i="4"/>
  <c r="AD29" i="4"/>
  <c r="AC29" i="4"/>
  <c r="AB29" i="4"/>
  <c r="AA29" i="4"/>
  <c r="Z29" i="4"/>
  <c r="Y29" i="4"/>
  <c r="X29" i="4"/>
  <c r="W29" i="4"/>
  <c r="V29" i="4"/>
  <c r="U29" i="4"/>
  <c r="AL28" i="4"/>
  <c r="AK28" i="4"/>
  <c r="AJ28" i="4"/>
  <c r="AI28" i="4"/>
  <c r="AH28" i="4"/>
  <c r="AG28" i="4"/>
  <c r="AF28" i="4"/>
  <c r="AE28" i="4"/>
  <c r="AD28" i="4"/>
  <c r="AC28" i="4"/>
  <c r="AB28" i="4"/>
  <c r="AA28" i="4"/>
  <c r="Z28" i="4"/>
  <c r="Y28" i="4"/>
  <c r="X28" i="4"/>
  <c r="W28" i="4"/>
  <c r="V28" i="4"/>
  <c r="U28" i="4"/>
  <c r="AL27" i="4"/>
  <c r="AK27" i="4"/>
  <c r="AJ27" i="4"/>
  <c r="AI27" i="4"/>
  <c r="AH27" i="4"/>
  <c r="AG27" i="4"/>
  <c r="AF27" i="4"/>
  <c r="AE27" i="4"/>
  <c r="AD27" i="4"/>
  <c r="AC27" i="4"/>
  <c r="AB27" i="4"/>
  <c r="AA27" i="4"/>
  <c r="Z27" i="4"/>
  <c r="Y27" i="4"/>
  <c r="X27" i="4"/>
  <c r="W27" i="4"/>
  <c r="V27" i="4"/>
  <c r="U27" i="4"/>
  <c r="AL26" i="4"/>
  <c r="AK26" i="4"/>
  <c r="AJ26" i="4"/>
  <c r="AI26" i="4"/>
  <c r="AH26" i="4"/>
  <c r="AG26" i="4"/>
  <c r="AF26" i="4"/>
  <c r="AE26" i="4"/>
  <c r="AD26" i="4"/>
  <c r="AC26" i="4"/>
  <c r="AB26" i="4"/>
  <c r="AA26" i="4"/>
  <c r="Z26" i="4"/>
  <c r="Y26" i="4"/>
  <c r="X26" i="4"/>
  <c r="W26" i="4"/>
  <c r="V26" i="4"/>
  <c r="U26" i="4"/>
  <c r="AL25" i="4"/>
  <c r="AK25" i="4"/>
  <c r="AJ25" i="4"/>
  <c r="AI25" i="4"/>
  <c r="AH25" i="4"/>
  <c r="AG25" i="4"/>
  <c r="AF25" i="4"/>
  <c r="AE25" i="4"/>
  <c r="AD25" i="4"/>
  <c r="AC25" i="4"/>
  <c r="AB25" i="4"/>
  <c r="AA25" i="4"/>
  <c r="Z25" i="4"/>
  <c r="Y25" i="4"/>
  <c r="X25" i="4"/>
  <c r="W25" i="4"/>
  <c r="V25" i="4"/>
  <c r="U25" i="4"/>
  <c r="AL24" i="4"/>
  <c r="AK24" i="4"/>
  <c r="AJ24" i="4"/>
  <c r="AI24" i="4"/>
  <c r="AH24" i="4"/>
  <c r="AG24" i="4"/>
  <c r="AF24" i="4"/>
  <c r="AE24" i="4"/>
  <c r="AD24" i="4"/>
  <c r="AC24" i="4"/>
  <c r="AB24" i="4"/>
  <c r="AA24" i="4"/>
  <c r="Z24" i="4"/>
  <c r="Y24" i="4"/>
  <c r="X24" i="4"/>
  <c r="W24" i="4"/>
  <c r="V24" i="4"/>
  <c r="U24" i="4"/>
  <c r="AL23" i="4"/>
  <c r="AK23" i="4"/>
  <c r="AJ23" i="4"/>
  <c r="AI23" i="4"/>
  <c r="AH23" i="4"/>
  <c r="AG23" i="4"/>
  <c r="AF23" i="4"/>
  <c r="AE23" i="4"/>
  <c r="AD23" i="4"/>
  <c r="AC23" i="4"/>
  <c r="AB23" i="4"/>
  <c r="AA23" i="4"/>
  <c r="Z23" i="4"/>
  <c r="Y23" i="4"/>
  <c r="X23" i="4"/>
  <c r="W23" i="4"/>
  <c r="V23" i="4"/>
  <c r="U23" i="4"/>
  <c r="AL22" i="4"/>
  <c r="AK22" i="4"/>
  <c r="AJ22" i="4"/>
  <c r="AI22" i="4"/>
  <c r="AH22" i="4"/>
  <c r="AG22" i="4"/>
  <c r="AF22" i="4"/>
  <c r="AE22" i="4"/>
  <c r="AD22" i="4"/>
  <c r="AC22" i="4"/>
  <c r="AB22" i="4"/>
  <c r="AA22" i="4"/>
  <c r="Z22" i="4"/>
  <c r="Y22" i="4"/>
  <c r="X22" i="4"/>
  <c r="W22" i="4"/>
  <c r="V22" i="4"/>
  <c r="U22" i="4"/>
  <c r="AL21" i="4"/>
  <c r="AK21" i="4"/>
  <c r="AJ21" i="4"/>
  <c r="AI21" i="4"/>
  <c r="AH21" i="4"/>
  <c r="AG21" i="4"/>
  <c r="AF21" i="4"/>
  <c r="AE21" i="4"/>
  <c r="AD21" i="4"/>
  <c r="AC21" i="4"/>
  <c r="AB21" i="4"/>
  <c r="AA21" i="4"/>
  <c r="Z21" i="4"/>
  <c r="Y21" i="4"/>
  <c r="X21" i="4"/>
  <c r="W21" i="4"/>
  <c r="V21" i="4"/>
  <c r="U21" i="4"/>
  <c r="AL20" i="4"/>
  <c r="AK20" i="4"/>
  <c r="AJ20" i="4"/>
  <c r="AI20" i="4"/>
  <c r="AH20" i="4"/>
  <c r="AG20" i="4"/>
  <c r="AF20" i="4"/>
  <c r="AE20" i="4"/>
  <c r="AD20" i="4"/>
  <c r="AC20" i="4"/>
  <c r="AB20" i="4"/>
  <c r="AA20" i="4"/>
  <c r="Z20" i="4"/>
  <c r="Y20" i="4"/>
  <c r="X20" i="4"/>
  <c r="W20" i="4"/>
  <c r="V20" i="4"/>
  <c r="U20" i="4"/>
  <c r="AL19" i="4"/>
  <c r="AK19" i="4"/>
  <c r="AJ19" i="4"/>
  <c r="AI19" i="4"/>
  <c r="AH19" i="4"/>
  <c r="AG19" i="4"/>
  <c r="AF19" i="4"/>
  <c r="AE19" i="4"/>
  <c r="AD19" i="4"/>
  <c r="AC19" i="4"/>
  <c r="AB19" i="4"/>
  <c r="AA19" i="4"/>
  <c r="Z19" i="4"/>
  <c r="Y19" i="4"/>
  <c r="X19" i="4"/>
  <c r="W19" i="4"/>
  <c r="V19" i="4"/>
  <c r="U19" i="4"/>
  <c r="AL18" i="4"/>
  <c r="AK18" i="4"/>
  <c r="AJ18" i="4"/>
  <c r="AI18" i="4"/>
  <c r="AH18" i="4"/>
  <c r="AG18" i="4"/>
  <c r="AF18" i="4"/>
  <c r="AE18" i="4"/>
  <c r="AD18" i="4"/>
  <c r="AC18" i="4"/>
  <c r="AB18" i="4"/>
  <c r="AA18" i="4"/>
  <c r="Z18" i="4"/>
  <c r="Y18" i="4"/>
  <c r="X18" i="4"/>
  <c r="W18" i="4"/>
  <c r="V18" i="4"/>
  <c r="U18" i="4"/>
  <c r="AL17" i="4"/>
  <c r="AK17" i="4"/>
  <c r="AJ17" i="4"/>
  <c r="AI17" i="4"/>
  <c r="AH17" i="4"/>
  <c r="AG17" i="4"/>
  <c r="AF17" i="4"/>
  <c r="AE17" i="4"/>
  <c r="AD17" i="4"/>
  <c r="AC17" i="4"/>
  <c r="AB17" i="4"/>
  <c r="AA17" i="4"/>
  <c r="Z17" i="4"/>
  <c r="Y17" i="4"/>
  <c r="X17" i="4"/>
  <c r="W17" i="4"/>
  <c r="V17" i="4"/>
  <c r="U17" i="4"/>
  <c r="AL16" i="4"/>
  <c r="AK16" i="4"/>
  <c r="AJ16" i="4"/>
  <c r="AI16" i="4"/>
  <c r="AH16" i="4"/>
  <c r="AG16" i="4"/>
  <c r="AF16" i="4"/>
  <c r="AE16" i="4"/>
  <c r="AD16" i="4"/>
  <c r="AC16" i="4"/>
  <c r="AB16" i="4"/>
  <c r="AA16" i="4"/>
  <c r="Z16" i="4"/>
  <c r="Y16" i="4"/>
  <c r="X16" i="4"/>
  <c r="W16" i="4"/>
  <c r="V16" i="4"/>
  <c r="U16" i="4"/>
  <c r="AL15" i="4"/>
  <c r="AK15" i="4"/>
  <c r="AJ15" i="4"/>
  <c r="AI15" i="4"/>
  <c r="AH15" i="4"/>
  <c r="AG15" i="4"/>
  <c r="AF15" i="4"/>
  <c r="AE15" i="4"/>
  <c r="AD15" i="4"/>
  <c r="AC15" i="4"/>
  <c r="AB15" i="4"/>
  <c r="AA15" i="4"/>
  <c r="Z15" i="4"/>
  <c r="Y15" i="4"/>
  <c r="X15" i="4"/>
  <c r="W15" i="4"/>
  <c r="V15" i="4"/>
  <c r="U15" i="4"/>
  <c r="AL14" i="4"/>
  <c r="AK14" i="4"/>
  <c r="AJ14" i="4"/>
  <c r="AI14" i="4"/>
  <c r="AH14" i="4"/>
  <c r="AG14" i="4"/>
  <c r="AF14" i="4"/>
  <c r="AE14" i="4"/>
  <c r="AD14" i="4"/>
  <c r="AC14" i="4"/>
  <c r="AB14" i="4"/>
  <c r="AA14" i="4"/>
  <c r="Z14" i="4"/>
  <c r="Y14" i="4"/>
  <c r="X14" i="4"/>
  <c r="W14" i="4"/>
  <c r="V14" i="4"/>
  <c r="U14" i="4"/>
  <c r="AL13" i="4"/>
  <c r="AK13" i="4"/>
  <c r="AJ13" i="4"/>
  <c r="AI13" i="4"/>
  <c r="AH13" i="4"/>
  <c r="AG13" i="4"/>
  <c r="AF13" i="4"/>
  <c r="AE13" i="4"/>
  <c r="AD13" i="4"/>
  <c r="AC13" i="4"/>
  <c r="AB13" i="4"/>
  <c r="AA13" i="4"/>
  <c r="Z13" i="4"/>
  <c r="Y13" i="4"/>
  <c r="X13" i="4"/>
  <c r="W13" i="4"/>
  <c r="V13" i="4"/>
  <c r="U13" i="4"/>
  <c r="AL12" i="4"/>
  <c r="AK12" i="4"/>
  <c r="AJ12" i="4"/>
  <c r="AI12" i="4"/>
  <c r="AH12" i="4"/>
  <c r="AG12" i="4"/>
  <c r="AF12" i="4"/>
  <c r="AE12" i="4"/>
  <c r="AD12" i="4"/>
  <c r="AC12" i="4"/>
  <c r="AB12" i="4"/>
  <c r="AA12" i="4"/>
  <c r="Z12" i="4"/>
  <c r="Y12" i="4"/>
  <c r="X12" i="4"/>
  <c r="W12" i="4"/>
  <c r="V12" i="4"/>
  <c r="U12" i="4"/>
  <c r="AL11" i="4"/>
  <c r="AK11" i="4"/>
  <c r="AJ11" i="4"/>
  <c r="AI11" i="4"/>
  <c r="AH11" i="4"/>
  <c r="AG11" i="4"/>
  <c r="AF11" i="4"/>
  <c r="AE11" i="4"/>
  <c r="AD11" i="4"/>
  <c r="AC11" i="4"/>
  <c r="AB11" i="4"/>
  <c r="AA11" i="4"/>
  <c r="Z11" i="4"/>
  <c r="Y11" i="4"/>
  <c r="X11" i="4"/>
  <c r="W11" i="4"/>
  <c r="V11" i="4"/>
  <c r="U11" i="4"/>
  <c r="AL10" i="4"/>
  <c r="AK10" i="4"/>
  <c r="AJ10" i="4"/>
  <c r="AI10" i="4"/>
  <c r="AH10" i="4"/>
  <c r="AG10" i="4"/>
  <c r="AF10" i="4"/>
  <c r="AE10" i="4"/>
  <c r="AD10" i="4"/>
  <c r="AC10" i="4"/>
  <c r="AB10" i="4"/>
  <c r="AA10" i="4"/>
  <c r="Z10" i="4"/>
  <c r="Y10" i="4"/>
  <c r="X10" i="4"/>
  <c r="W10" i="4"/>
  <c r="V10" i="4"/>
  <c r="U10" i="4"/>
  <c r="AL9" i="4"/>
  <c r="AK9" i="4"/>
  <c r="AJ9" i="4"/>
  <c r="AI9" i="4"/>
  <c r="AH9" i="4"/>
  <c r="AG9" i="4"/>
  <c r="AF9" i="4"/>
  <c r="AE9" i="4"/>
  <c r="AD9" i="4"/>
  <c r="AC9" i="4"/>
  <c r="AB9" i="4"/>
  <c r="AA9" i="4"/>
  <c r="Z9" i="4"/>
  <c r="Y9" i="4"/>
  <c r="X9" i="4"/>
  <c r="W9" i="4"/>
  <c r="V9" i="4"/>
  <c r="U9" i="4"/>
  <c r="AL8" i="4"/>
  <c r="AK8" i="4"/>
  <c r="AJ8" i="4"/>
  <c r="AI8" i="4"/>
  <c r="AH8" i="4"/>
  <c r="AG8" i="4"/>
  <c r="AF8" i="4"/>
  <c r="AE8" i="4"/>
  <c r="AD8" i="4"/>
  <c r="AC8" i="4"/>
  <c r="AB8" i="4"/>
  <c r="AA8" i="4"/>
  <c r="Z8" i="4"/>
  <c r="Y8" i="4"/>
  <c r="X8" i="4"/>
  <c r="W8" i="4"/>
  <c r="V8" i="4"/>
  <c r="U8" i="4"/>
  <c r="AL7" i="4"/>
  <c r="AK7" i="4"/>
  <c r="AJ7" i="4"/>
  <c r="AI7" i="4"/>
  <c r="AH7" i="4"/>
  <c r="AG7" i="4"/>
  <c r="AF7" i="4"/>
  <c r="AE7" i="4"/>
  <c r="AD7" i="4"/>
  <c r="AC7" i="4"/>
  <c r="AB7" i="4"/>
  <c r="AA7" i="4"/>
  <c r="Z7" i="4"/>
  <c r="Y7" i="4"/>
  <c r="X7" i="4"/>
  <c r="W7" i="4"/>
  <c r="V7" i="4"/>
  <c r="U7" i="4"/>
  <c r="AL6" i="4"/>
  <c r="AK6" i="4"/>
  <c r="AJ6" i="4"/>
  <c r="AI6" i="4"/>
  <c r="AH6" i="4"/>
  <c r="AG6" i="4"/>
  <c r="AF6" i="4"/>
  <c r="AE6" i="4"/>
  <c r="AD6" i="4"/>
  <c r="AC6" i="4"/>
  <c r="AB6" i="4"/>
  <c r="AA6" i="4"/>
  <c r="Z6" i="4"/>
  <c r="Y6" i="4"/>
  <c r="X6" i="4"/>
  <c r="W6" i="4"/>
  <c r="V6" i="4"/>
  <c r="U6" i="4"/>
  <c r="AL5" i="4"/>
  <c r="AK5" i="4"/>
  <c r="AJ5" i="4"/>
  <c r="AI5" i="4"/>
  <c r="AH5" i="4"/>
  <c r="AG5" i="4"/>
  <c r="AF5" i="4"/>
  <c r="AE5" i="4"/>
  <c r="AD5" i="4"/>
  <c r="AC5" i="4"/>
  <c r="AB5" i="4"/>
  <c r="AA5" i="4"/>
  <c r="Z5" i="4"/>
  <c r="Y5" i="4"/>
  <c r="X5" i="4"/>
  <c r="W5" i="4"/>
  <c r="V5" i="4"/>
  <c r="U5" i="4"/>
  <c r="AL4" i="4"/>
  <c r="AK4" i="4"/>
  <c r="AJ4" i="4"/>
  <c r="AI4" i="4"/>
  <c r="AH4" i="4"/>
  <c r="AG4" i="4"/>
  <c r="AF4" i="4"/>
  <c r="AE4" i="4"/>
  <c r="AD4" i="4"/>
  <c r="AC4" i="4"/>
  <c r="AB4" i="4"/>
  <c r="AA4" i="4"/>
  <c r="Z4" i="4"/>
  <c r="Y4" i="4"/>
  <c r="X4" i="4"/>
  <c r="W4" i="4"/>
  <c r="V4" i="4"/>
  <c r="U4" i="4"/>
  <c r="AL3" i="4"/>
  <c r="AK3" i="4"/>
  <c r="AJ3" i="4"/>
  <c r="AI3" i="4"/>
  <c r="AH3" i="4"/>
  <c r="AG3" i="4"/>
  <c r="AF3" i="4"/>
  <c r="AE3" i="4"/>
  <c r="AD3" i="4"/>
  <c r="AC3" i="4"/>
  <c r="AB3" i="4"/>
  <c r="AA3" i="4"/>
  <c r="Z3" i="4"/>
  <c r="Y3" i="4"/>
  <c r="X3" i="4"/>
  <c r="W3" i="4"/>
  <c r="V3" i="4"/>
  <c r="U3" i="4"/>
  <c r="AL101" i="3"/>
  <c r="AK101" i="3"/>
  <c r="AJ101" i="3"/>
  <c r="AI101" i="3"/>
  <c r="AH101" i="3"/>
  <c r="AG101" i="3"/>
  <c r="AF101" i="3"/>
  <c r="AE101" i="3"/>
  <c r="AD101" i="3"/>
  <c r="AC101" i="3"/>
  <c r="AB101" i="3"/>
  <c r="AA101" i="3"/>
  <c r="Z101" i="3"/>
  <c r="Y101" i="3"/>
  <c r="X101" i="3"/>
  <c r="W101" i="3"/>
  <c r="V101" i="3"/>
  <c r="U101" i="3"/>
  <c r="AL100" i="3"/>
  <c r="AK100" i="3"/>
  <c r="AJ100" i="3"/>
  <c r="AI100" i="3"/>
  <c r="AH100" i="3"/>
  <c r="AG100" i="3"/>
  <c r="AF100" i="3"/>
  <c r="AE100" i="3"/>
  <c r="AD100" i="3"/>
  <c r="AC100" i="3"/>
  <c r="AB100" i="3"/>
  <c r="AA100" i="3"/>
  <c r="Z100" i="3"/>
  <c r="Y100" i="3"/>
  <c r="X100" i="3"/>
  <c r="W100" i="3"/>
  <c r="V100" i="3"/>
  <c r="U100" i="3"/>
  <c r="AL99" i="3"/>
  <c r="AK99" i="3"/>
  <c r="AJ99" i="3"/>
  <c r="AI99" i="3"/>
  <c r="AH99" i="3"/>
  <c r="AG99" i="3"/>
  <c r="AF99" i="3"/>
  <c r="AE99" i="3"/>
  <c r="AD99" i="3"/>
  <c r="AC99" i="3"/>
  <c r="AB99" i="3"/>
  <c r="AA99" i="3"/>
  <c r="Z99" i="3"/>
  <c r="Y99" i="3"/>
  <c r="X99" i="3"/>
  <c r="W99" i="3"/>
  <c r="V99" i="3"/>
  <c r="U99" i="3"/>
  <c r="AL98" i="3"/>
  <c r="AK98" i="3"/>
  <c r="AJ98" i="3"/>
  <c r="AI98" i="3"/>
  <c r="AH98" i="3"/>
  <c r="AG98" i="3"/>
  <c r="AF98" i="3"/>
  <c r="AE98" i="3"/>
  <c r="AD98" i="3"/>
  <c r="AC98" i="3"/>
  <c r="AB98" i="3"/>
  <c r="AA98" i="3"/>
  <c r="Z98" i="3"/>
  <c r="Y98" i="3"/>
  <c r="X98" i="3"/>
  <c r="W98" i="3"/>
  <c r="V98" i="3"/>
  <c r="U98" i="3"/>
  <c r="AL97" i="3"/>
  <c r="AK97" i="3"/>
  <c r="AJ97" i="3"/>
  <c r="AI97" i="3"/>
  <c r="AH97" i="3"/>
  <c r="AG97" i="3"/>
  <c r="AF97" i="3"/>
  <c r="AE97" i="3"/>
  <c r="AD97" i="3"/>
  <c r="AC97" i="3"/>
  <c r="AB97" i="3"/>
  <c r="AA97" i="3"/>
  <c r="Z97" i="3"/>
  <c r="Y97" i="3"/>
  <c r="X97" i="3"/>
  <c r="W97" i="3"/>
  <c r="V97" i="3"/>
  <c r="U97" i="3"/>
  <c r="AL96" i="3"/>
  <c r="AK96" i="3"/>
  <c r="AJ96" i="3"/>
  <c r="AI96" i="3"/>
  <c r="AH96" i="3"/>
  <c r="AG96" i="3"/>
  <c r="AF96" i="3"/>
  <c r="AE96" i="3"/>
  <c r="AD96" i="3"/>
  <c r="AC96" i="3"/>
  <c r="AB96" i="3"/>
  <c r="AA96" i="3"/>
  <c r="Z96" i="3"/>
  <c r="Y96" i="3"/>
  <c r="X96" i="3"/>
  <c r="W96" i="3"/>
  <c r="V96" i="3"/>
  <c r="U96" i="3"/>
  <c r="AL95" i="3"/>
  <c r="AK95" i="3"/>
  <c r="AJ95" i="3"/>
  <c r="AI95" i="3"/>
  <c r="AH95" i="3"/>
  <c r="AG95" i="3"/>
  <c r="AF95" i="3"/>
  <c r="AE95" i="3"/>
  <c r="AD95" i="3"/>
  <c r="AC95" i="3"/>
  <c r="AB95" i="3"/>
  <c r="AA95" i="3"/>
  <c r="Z95" i="3"/>
  <c r="Y95" i="3"/>
  <c r="X95" i="3"/>
  <c r="W95" i="3"/>
  <c r="V95" i="3"/>
  <c r="U95" i="3"/>
  <c r="AL94" i="3"/>
  <c r="AK94" i="3"/>
  <c r="AJ94" i="3"/>
  <c r="AI94" i="3"/>
  <c r="AH94" i="3"/>
  <c r="AG94" i="3"/>
  <c r="AF94" i="3"/>
  <c r="AE94" i="3"/>
  <c r="AD94" i="3"/>
  <c r="AC94" i="3"/>
  <c r="AB94" i="3"/>
  <c r="AA94" i="3"/>
  <c r="Z94" i="3"/>
  <c r="Y94" i="3"/>
  <c r="X94" i="3"/>
  <c r="W94" i="3"/>
  <c r="V94" i="3"/>
  <c r="U94" i="3"/>
  <c r="AL93" i="3"/>
  <c r="AK93" i="3"/>
  <c r="AJ93" i="3"/>
  <c r="AI93" i="3"/>
  <c r="AH93" i="3"/>
  <c r="AG93" i="3"/>
  <c r="AF93" i="3"/>
  <c r="AE93" i="3"/>
  <c r="AD93" i="3"/>
  <c r="AC93" i="3"/>
  <c r="AB93" i="3"/>
  <c r="AA93" i="3"/>
  <c r="Z93" i="3"/>
  <c r="Y93" i="3"/>
  <c r="X93" i="3"/>
  <c r="W93" i="3"/>
  <c r="V93" i="3"/>
  <c r="U93" i="3"/>
  <c r="AL92" i="3"/>
  <c r="AK92" i="3"/>
  <c r="AJ92" i="3"/>
  <c r="AI92" i="3"/>
  <c r="AH92" i="3"/>
  <c r="AG92" i="3"/>
  <c r="AF92" i="3"/>
  <c r="AE92" i="3"/>
  <c r="AD92" i="3"/>
  <c r="AC92" i="3"/>
  <c r="AB92" i="3"/>
  <c r="AA92" i="3"/>
  <c r="Z92" i="3"/>
  <c r="Y92" i="3"/>
  <c r="X92" i="3"/>
  <c r="W92" i="3"/>
  <c r="V92" i="3"/>
  <c r="U92" i="3"/>
  <c r="AL91" i="3"/>
  <c r="AK91" i="3"/>
  <c r="AJ91" i="3"/>
  <c r="AI91" i="3"/>
  <c r="AH91" i="3"/>
  <c r="AG91" i="3"/>
  <c r="AF91" i="3"/>
  <c r="AE91" i="3"/>
  <c r="AD91" i="3"/>
  <c r="AC91" i="3"/>
  <c r="AB91" i="3"/>
  <c r="AA91" i="3"/>
  <c r="Z91" i="3"/>
  <c r="Y91" i="3"/>
  <c r="X91" i="3"/>
  <c r="W91" i="3"/>
  <c r="V91" i="3"/>
  <c r="U91" i="3"/>
  <c r="AL90" i="3"/>
  <c r="AK90" i="3"/>
  <c r="AJ90" i="3"/>
  <c r="AI90" i="3"/>
  <c r="AH90" i="3"/>
  <c r="AG90" i="3"/>
  <c r="AF90" i="3"/>
  <c r="AE90" i="3"/>
  <c r="AD90" i="3"/>
  <c r="AC90" i="3"/>
  <c r="AB90" i="3"/>
  <c r="AA90" i="3"/>
  <c r="Z90" i="3"/>
  <c r="Y90" i="3"/>
  <c r="X90" i="3"/>
  <c r="W90" i="3"/>
  <c r="V90" i="3"/>
  <c r="U90" i="3"/>
  <c r="AL89" i="3"/>
  <c r="AK89" i="3"/>
  <c r="AJ89" i="3"/>
  <c r="AI89" i="3"/>
  <c r="AH89" i="3"/>
  <c r="AG89" i="3"/>
  <c r="AF89" i="3"/>
  <c r="AE89" i="3"/>
  <c r="AD89" i="3"/>
  <c r="AC89" i="3"/>
  <c r="AB89" i="3"/>
  <c r="AA89" i="3"/>
  <c r="Z89" i="3"/>
  <c r="Y89" i="3"/>
  <c r="X89" i="3"/>
  <c r="W89" i="3"/>
  <c r="V89" i="3"/>
  <c r="U89" i="3"/>
  <c r="AL88" i="3"/>
  <c r="AK88" i="3"/>
  <c r="AJ88" i="3"/>
  <c r="AI88" i="3"/>
  <c r="AH88" i="3"/>
  <c r="AG88" i="3"/>
  <c r="AF88" i="3"/>
  <c r="AE88" i="3"/>
  <c r="AD88" i="3"/>
  <c r="AC88" i="3"/>
  <c r="AB88" i="3"/>
  <c r="AA88" i="3"/>
  <c r="Z88" i="3"/>
  <c r="Y88" i="3"/>
  <c r="X88" i="3"/>
  <c r="W88" i="3"/>
  <c r="V88" i="3"/>
  <c r="U88" i="3"/>
  <c r="AL87" i="3"/>
  <c r="AK87" i="3"/>
  <c r="AJ87" i="3"/>
  <c r="AI87" i="3"/>
  <c r="AH87" i="3"/>
  <c r="AG87" i="3"/>
  <c r="AF87" i="3"/>
  <c r="AE87" i="3"/>
  <c r="AD87" i="3"/>
  <c r="AC87" i="3"/>
  <c r="AB87" i="3"/>
  <c r="AA87" i="3"/>
  <c r="Z87" i="3"/>
  <c r="Y87" i="3"/>
  <c r="X87" i="3"/>
  <c r="W87" i="3"/>
  <c r="V87" i="3"/>
  <c r="U87" i="3"/>
  <c r="AL86" i="3"/>
  <c r="AK86" i="3"/>
  <c r="AJ86" i="3"/>
  <c r="AI86" i="3"/>
  <c r="AH86" i="3"/>
  <c r="AG86" i="3"/>
  <c r="AF86" i="3"/>
  <c r="AE86" i="3"/>
  <c r="AD86" i="3"/>
  <c r="AC86" i="3"/>
  <c r="AB86" i="3"/>
  <c r="AA86" i="3"/>
  <c r="Z86" i="3"/>
  <c r="Y86" i="3"/>
  <c r="X86" i="3"/>
  <c r="W86" i="3"/>
  <c r="V86" i="3"/>
  <c r="U86" i="3"/>
  <c r="AL85" i="3"/>
  <c r="AK85" i="3"/>
  <c r="AJ85" i="3"/>
  <c r="AI85" i="3"/>
  <c r="AH85" i="3"/>
  <c r="AG85" i="3"/>
  <c r="AF85" i="3"/>
  <c r="AE85" i="3"/>
  <c r="AD85" i="3"/>
  <c r="AC85" i="3"/>
  <c r="AB85" i="3"/>
  <c r="AA85" i="3"/>
  <c r="Z85" i="3"/>
  <c r="Y85" i="3"/>
  <c r="X85" i="3"/>
  <c r="W85" i="3"/>
  <c r="V85" i="3"/>
  <c r="U85" i="3"/>
  <c r="AL84" i="3"/>
  <c r="AK84" i="3"/>
  <c r="AJ84" i="3"/>
  <c r="AI84" i="3"/>
  <c r="AH84" i="3"/>
  <c r="AG84" i="3"/>
  <c r="AF84" i="3"/>
  <c r="AE84" i="3"/>
  <c r="AD84" i="3"/>
  <c r="AC84" i="3"/>
  <c r="AB84" i="3"/>
  <c r="AA84" i="3"/>
  <c r="Z84" i="3"/>
  <c r="Y84" i="3"/>
  <c r="X84" i="3"/>
  <c r="W84" i="3"/>
  <c r="V84" i="3"/>
  <c r="U84" i="3"/>
  <c r="AL83" i="3"/>
  <c r="AK83" i="3"/>
  <c r="AJ83" i="3"/>
  <c r="AI83" i="3"/>
  <c r="AH83" i="3"/>
  <c r="AG83" i="3"/>
  <c r="AF83" i="3"/>
  <c r="AE83" i="3"/>
  <c r="AD83" i="3"/>
  <c r="AC83" i="3"/>
  <c r="AB83" i="3"/>
  <c r="AA83" i="3"/>
  <c r="Z83" i="3"/>
  <c r="Y83" i="3"/>
  <c r="X83" i="3"/>
  <c r="W83" i="3"/>
  <c r="V83" i="3"/>
  <c r="U83" i="3"/>
  <c r="AL82" i="3"/>
  <c r="AK82" i="3"/>
  <c r="AJ82" i="3"/>
  <c r="AI82" i="3"/>
  <c r="AH82" i="3"/>
  <c r="AG82" i="3"/>
  <c r="AF82" i="3"/>
  <c r="AE82" i="3"/>
  <c r="AD82" i="3"/>
  <c r="AC82" i="3"/>
  <c r="AB82" i="3"/>
  <c r="AA82" i="3"/>
  <c r="Z82" i="3"/>
  <c r="Y82" i="3"/>
  <c r="X82" i="3"/>
  <c r="W82" i="3"/>
  <c r="V82" i="3"/>
  <c r="U82" i="3"/>
  <c r="AL81" i="3"/>
  <c r="AK81" i="3"/>
  <c r="AJ81" i="3"/>
  <c r="AI81" i="3"/>
  <c r="AH81" i="3"/>
  <c r="AG81" i="3"/>
  <c r="AF81" i="3"/>
  <c r="AE81" i="3"/>
  <c r="AD81" i="3"/>
  <c r="AC81" i="3"/>
  <c r="AB81" i="3"/>
  <c r="AA81" i="3"/>
  <c r="Z81" i="3"/>
  <c r="Y81" i="3"/>
  <c r="X81" i="3"/>
  <c r="W81" i="3"/>
  <c r="V81" i="3"/>
  <c r="U81" i="3"/>
  <c r="AL80" i="3"/>
  <c r="AK80" i="3"/>
  <c r="AJ80" i="3"/>
  <c r="AI80" i="3"/>
  <c r="AH80" i="3"/>
  <c r="AG80" i="3"/>
  <c r="AF80" i="3"/>
  <c r="AE80" i="3"/>
  <c r="AD80" i="3"/>
  <c r="AC80" i="3"/>
  <c r="AB80" i="3"/>
  <c r="AA80" i="3"/>
  <c r="Z80" i="3"/>
  <c r="Y80" i="3"/>
  <c r="X80" i="3"/>
  <c r="W80" i="3"/>
  <c r="V80" i="3"/>
  <c r="U80" i="3"/>
  <c r="AL79" i="3"/>
  <c r="AK79" i="3"/>
  <c r="AJ79" i="3"/>
  <c r="AI79" i="3"/>
  <c r="AH79" i="3"/>
  <c r="AG79" i="3"/>
  <c r="AF79" i="3"/>
  <c r="AE79" i="3"/>
  <c r="AD79" i="3"/>
  <c r="AC79" i="3"/>
  <c r="AB79" i="3"/>
  <c r="AA79" i="3"/>
  <c r="Z79" i="3"/>
  <c r="Y79" i="3"/>
  <c r="X79" i="3"/>
  <c r="W79" i="3"/>
  <c r="V79" i="3"/>
  <c r="U79" i="3"/>
  <c r="AL78" i="3"/>
  <c r="AK78" i="3"/>
  <c r="AJ78" i="3"/>
  <c r="AI78" i="3"/>
  <c r="AH78" i="3"/>
  <c r="AG78" i="3"/>
  <c r="AF78" i="3"/>
  <c r="AE78" i="3"/>
  <c r="AD78" i="3"/>
  <c r="AC78" i="3"/>
  <c r="AB78" i="3"/>
  <c r="AA78" i="3"/>
  <c r="Z78" i="3"/>
  <c r="Y78" i="3"/>
  <c r="X78" i="3"/>
  <c r="W78" i="3"/>
  <c r="V78" i="3"/>
  <c r="U78" i="3"/>
  <c r="AL77" i="3"/>
  <c r="AK77" i="3"/>
  <c r="AJ77" i="3"/>
  <c r="AI77" i="3"/>
  <c r="AH77" i="3"/>
  <c r="AG77" i="3"/>
  <c r="AF77" i="3"/>
  <c r="AE77" i="3"/>
  <c r="AD77" i="3"/>
  <c r="AC77" i="3"/>
  <c r="AB77" i="3"/>
  <c r="AA77" i="3"/>
  <c r="Z77" i="3"/>
  <c r="Y77" i="3"/>
  <c r="X77" i="3"/>
  <c r="W77" i="3"/>
  <c r="V77" i="3"/>
  <c r="U77" i="3"/>
  <c r="AL76" i="3"/>
  <c r="AK76" i="3"/>
  <c r="AJ76" i="3"/>
  <c r="AI76" i="3"/>
  <c r="AH76" i="3"/>
  <c r="AG76" i="3"/>
  <c r="AF76" i="3"/>
  <c r="AE76" i="3"/>
  <c r="AD76" i="3"/>
  <c r="AC76" i="3"/>
  <c r="AB76" i="3"/>
  <c r="AA76" i="3"/>
  <c r="Z76" i="3"/>
  <c r="Y76" i="3"/>
  <c r="X76" i="3"/>
  <c r="W76" i="3"/>
  <c r="V76" i="3"/>
  <c r="U76" i="3"/>
  <c r="AL75" i="3"/>
  <c r="AK75" i="3"/>
  <c r="AJ75" i="3"/>
  <c r="AI75" i="3"/>
  <c r="AH75" i="3"/>
  <c r="AG75" i="3"/>
  <c r="AF75" i="3"/>
  <c r="AE75" i="3"/>
  <c r="AD75" i="3"/>
  <c r="AC75" i="3"/>
  <c r="AB75" i="3"/>
  <c r="AA75" i="3"/>
  <c r="Z75" i="3"/>
  <c r="Y75" i="3"/>
  <c r="X75" i="3"/>
  <c r="W75" i="3"/>
  <c r="V75" i="3"/>
  <c r="U75" i="3"/>
  <c r="AL74" i="3"/>
  <c r="AK74" i="3"/>
  <c r="AJ74" i="3"/>
  <c r="AI74" i="3"/>
  <c r="AH74" i="3"/>
  <c r="AG74" i="3"/>
  <c r="AF74" i="3"/>
  <c r="AE74" i="3"/>
  <c r="AD74" i="3"/>
  <c r="AC74" i="3"/>
  <c r="AB74" i="3"/>
  <c r="AA74" i="3"/>
  <c r="Z74" i="3"/>
  <c r="Y74" i="3"/>
  <c r="X74" i="3"/>
  <c r="W74" i="3"/>
  <c r="V74" i="3"/>
  <c r="U74" i="3"/>
  <c r="AL73" i="3"/>
  <c r="AK73" i="3"/>
  <c r="AJ73" i="3"/>
  <c r="AI73" i="3"/>
  <c r="AH73" i="3"/>
  <c r="AG73" i="3"/>
  <c r="AF73" i="3"/>
  <c r="AE73" i="3"/>
  <c r="AD73" i="3"/>
  <c r="AC73" i="3"/>
  <c r="AB73" i="3"/>
  <c r="AA73" i="3"/>
  <c r="Z73" i="3"/>
  <c r="Y73" i="3"/>
  <c r="X73" i="3"/>
  <c r="W73" i="3"/>
  <c r="V73" i="3"/>
  <c r="U73" i="3"/>
  <c r="AL72" i="3"/>
  <c r="AK72" i="3"/>
  <c r="AJ72" i="3"/>
  <c r="AI72" i="3"/>
  <c r="AH72" i="3"/>
  <c r="AG72" i="3"/>
  <c r="AF72" i="3"/>
  <c r="AE72" i="3"/>
  <c r="AD72" i="3"/>
  <c r="AC72" i="3"/>
  <c r="AB72" i="3"/>
  <c r="AA72" i="3"/>
  <c r="Z72" i="3"/>
  <c r="Y72" i="3"/>
  <c r="X72" i="3"/>
  <c r="W72" i="3"/>
  <c r="V72" i="3"/>
  <c r="U72" i="3"/>
  <c r="AL71" i="3"/>
  <c r="AK71" i="3"/>
  <c r="AJ71" i="3"/>
  <c r="AI71" i="3"/>
  <c r="AH71" i="3"/>
  <c r="AG71" i="3"/>
  <c r="AF71" i="3"/>
  <c r="AE71" i="3"/>
  <c r="AD71" i="3"/>
  <c r="AC71" i="3"/>
  <c r="AB71" i="3"/>
  <c r="AA71" i="3"/>
  <c r="Z71" i="3"/>
  <c r="Y71" i="3"/>
  <c r="X71" i="3"/>
  <c r="W71" i="3"/>
  <c r="V71" i="3"/>
  <c r="U71" i="3"/>
  <c r="AL70" i="3"/>
  <c r="AK70" i="3"/>
  <c r="AJ70" i="3"/>
  <c r="AI70" i="3"/>
  <c r="AH70" i="3"/>
  <c r="AG70" i="3"/>
  <c r="AF70" i="3"/>
  <c r="AE70" i="3"/>
  <c r="AD70" i="3"/>
  <c r="AC70" i="3"/>
  <c r="AB70" i="3"/>
  <c r="AA70" i="3"/>
  <c r="Z70" i="3"/>
  <c r="Y70" i="3"/>
  <c r="X70" i="3"/>
  <c r="W70" i="3"/>
  <c r="V70" i="3"/>
  <c r="U70" i="3"/>
  <c r="AL69" i="3"/>
  <c r="AK69" i="3"/>
  <c r="AJ69" i="3"/>
  <c r="AI69" i="3"/>
  <c r="AH69" i="3"/>
  <c r="AG69" i="3"/>
  <c r="AF69" i="3"/>
  <c r="AE69" i="3"/>
  <c r="AD69" i="3"/>
  <c r="AC69" i="3"/>
  <c r="AB69" i="3"/>
  <c r="AA69" i="3"/>
  <c r="Z69" i="3"/>
  <c r="Y69" i="3"/>
  <c r="X69" i="3"/>
  <c r="W69" i="3"/>
  <c r="V69" i="3"/>
  <c r="U69" i="3"/>
  <c r="AL68" i="3"/>
  <c r="AK68" i="3"/>
  <c r="AJ68" i="3"/>
  <c r="AI68" i="3"/>
  <c r="AH68" i="3"/>
  <c r="AG68" i="3"/>
  <c r="AF68" i="3"/>
  <c r="AE68" i="3"/>
  <c r="AD68" i="3"/>
  <c r="AC68" i="3"/>
  <c r="AB68" i="3"/>
  <c r="AA68" i="3"/>
  <c r="Z68" i="3"/>
  <c r="Y68" i="3"/>
  <c r="X68" i="3"/>
  <c r="W68" i="3"/>
  <c r="V68" i="3"/>
  <c r="U68" i="3"/>
  <c r="AL67" i="3"/>
  <c r="AK67" i="3"/>
  <c r="AJ67" i="3"/>
  <c r="AI67" i="3"/>
  <c r="AH67" i="3"/>
  <c r="AG67" i="3"/>
  <c r="AF67" i="3"/>
  <c r="AE67" i="3"/>
  <c r="AD67" i="3"/>
  <c r="AC67" i="3"/>
  <c r="AB67" i="3"/>
  <c r="AA67" i="3"/>
  <c r="Z67" i="3"/>
  <c r="Y67" i="3"/>
  <c r="X67" i="3"/>
  <c r="W67" i="3"/>
  <c r="V67" i="3"/>
  <c r="U67" i="3"/>
  <c r="AL66" i="3"/>
  <c r="AK66" i="3"/>
  <c r="AJ66" i="3"/>
  <c r="AI66" i="3"/>
  <c r="AH66" i="3"/>
  <c r="AG66" i="3"/>
  <c r="AF66" i="3"/>
  <c r="AE66" i="3"/>
  <c r="AD66" i="3"/>
  <c r="AC66" i="3"/>
  <c r="AB66" i="3"/>
  <c r="AA66" i="3"/>
  <c r="Z66" i="3"/>
  <c r="Y66" i="3"/>
  <c r="X66" i="3"/>
  <c r="W66" i="3"/>
  <c r="V66" i="3"/>
  <c r="U66" i="3"/>
  <c r="AL65" i="3"/>
  <c r="AK65" i="3"/>
  <c r="AJ65" i="3"/>
  <c r="AI65" i="3"/>
  <c r="AH65" i="3"/>
  <c r="AG65" i="3"/>
  <c r="AF65" i="3"/>
  <c r="AE65" i="3"/>
  <c r="AD65" i="3"/>
  <c r="AC65" i="3"/>
  <c r="AB65" i="3"/>
  <c r="AA65" i="3"/>
  <c r="Z65" i="3"/>
  <c r="Y65" i="3"/>
  <c r="X65" i="3"/>
  <c r="W65" i="3"/>
  <c r="V65" i="3"/>
  <c r="U65" i="3"/>
  <c r="AL64" i="3"/>
  <c r="AK64" i="3"/>
  <c r="AJ64" i="3"/>
  <c r="AI64" i="3"/>
  <c r="AH64" i="3"/>
  <c r="AG64" i="3"/>
  <c r="AF64" i="3"/>
  <c r="AE64" i="3"/>
  <c r="AD64" i="3"/>
  <c r="AC64" i="3"/>
  <c r="AB64" i="3"/>
  <c r="AA64" i="3"/>
  <c r="Z64" i="3"/>
  <c r="Y64" i="3"/>
  <c r="X64" i="3"/>
  <c r="W64" i="3"/>
  <c r="V64" i="3"/>
  <c r="U64" i="3"/>
  <c r="AL63" i="3"/>
  <c r="AK63" i="3"/>
  <c r="AJ63" i="3"/>
  <c r="AI63" i="3"/>
  <c r="AH63" i="3"/>
  <c r="AG63" i="3"/>
  <c r="AF63" i="3"/>
  <c r="AE63" i="3"/>
  <c r="AD63" i="3"/>
  <c r="AC63" i="3"/>
  <c r="AB63" i="3"/>
  <c r="AA63" i="3"/>
  <c r="Z63" i="3"/>
  <c r="Y63" i="3"/>
  <c r="X63" i="3"/>
  <c r="W63" i="3"/>
  <c r="V63" i="3"/>
  <c r="U63" i="3"/>
  <c r="AL62" i="3"/>
  <c r="AK62" i="3"/>
  <c r="AJ62" i="3"/>
  <c r="AI62" i="3"/>
  <c r="AH62" i="3"/>
  <c r="AG62" i="3"/>
  <c r="AF62" i="3"/>
  <c r="AE62" i="3"/>
  <c r="AD62" i="3"/>
  <c r="AC62" i="3"/>
  <c r="AB62" i="3"/>
  <c r="AA62" i="3"/>
  <c r="Z62" i="3"/>
  <c r="Y62" i="3"/>
  <c r="X62" i="3"/>
  <c r="W62" i="3"/>
  <c r="V62" i="3"/>
  <c r="U62" i="3"/>
  <c r="AL61" i="3"/>
  <c r="AK61" i="3"/>
  <c r="AJ61" i="3"/>
  <c r="AI61" i="3"/>
  <c r="AH61" i="3"/>
  <c r="AG61" i="3"/>
  <c r="AF61" i="3"/>
  <c r="AE61" i="3"/>
  <c r="AD61" i="3"/>
  <c r="AC61" i="3"/>
  <c r="AB61" i="3"/>
  <c r="AA61" i="3"/>
  <c r="Z61" i="3"/>
  <c r="Y61" i="3"/>
  <c r="X61" i="3"/>
  <c r="W61" i="3"/>
  <c r="V61" i="3"/>
  <c r="U61" i="3"/>
  <c r="AL60" i="3"/>
  <c r="AK60" i="3"/>
  <c r="AJ60" i="3"/>
  <c r="AI60" i="3"/>
  <c r="AH60" i="3"/>
  <c r="AG60" i="3"/>
  <c r="AF60" i="3"/>
  <c r="AE60" i="3"/>
  <c r="AD60" i="3"/>
  <c r="AC60" i="3"/>
  <c r="AB60" i="3"/>
  <c r="AA60" i="3"/>
  <c r="Z60" i="3"/>
  <c r="Y60" i="3"/>
  <c r="X60" i="3"/>
  <c r="W60" i="3"/>
  <c r="V60" i="3"/>
  <c r="U60" i="3"/>
  <c r="AL59" i="3"/>
  <c r="AK59" i="3"/>
  <c r="AJ59" i="3"/>
  <c r="AI59" i="3"/>
  <c r="AH59" i="3"/>
  <c r="AG59" i="3"/>
  <c r="AF59" i="3"/>
  <c r="AE59" i="3"/>
  <c r="AD59" i="3"/>
  <c r="AC59" i="3"/>
  <c r="AB59" i="3"/>
  <c r="AA59" i="3"/>
  <c r="Z59" i="3"/>
  <c r="Y59" i="3"/>
  <c r="X59" i="3"/>
  <c r="W59" i="3"/>
  <c r="V59" i="3"/>
  <c r="U59" i="3"/>
  <c r="AL58" i="3"/>
  <c r="AK58" i="3"/>
  <c r="AJ58" i="3"/>
  <c r="AI58" i="3"/>
  <c r="AH58" i="3"/>
  <c r="AG58" i="3"/>
  <c r="AF58" i="3"/>
  <c r="AE58" i="3"/>
  <c r="AD58" i="3"/>
  <c r="AC58" i="3"/>
  <c r="AB58" i="3"/>
  <c r="AA58" i="3"/>
  <c r="Z58" i="3"/>
  <c r="Y58" i="3"/>
  <c r="X58" i="3"/>
  <c r="W58" i="3"/>
  <c r="V58" i="3"/>
  <c r="U58" i="3"/>
  <c r="AL57" i="3"/>
  <c r="AK57" i="3"/>
  <c r="AJ57" i="3"/>
  <c r="AI57" i="3"/>
  <c r="AH57" i="3"/>
  <c r="AG57" i="3"/>
  <c r="AF57" i="3"/>
  <c r="AE57" i="3"/>
  <c r="AD57" i="3"/>
  <c r="AC57" i="3"/>
  <c r="AB57" i="3"/>
  <c r="AA57" i="3"/>
  <c r="Z57" i="3"/>
  <c r="Y57" i="3"/>
  <c r="X57" i="3"/>
  <c r="W57" i="3"/>
  <c r="V57" i="3"/>
  <c r="U57" i="3"/>
  <c r="AL56" i="3"/>
  <c r="AK56" i="3"/>
  <c r="AJ56" i="3"/>
  <c r="AI56" i="3"/>
  <c r="AH56" i="3"/>
  <c r="AG56" i="3"/>
  <c r="AF56" i="3"/>
  <c r="AE56" i="3"/>
  <c r="AD56" i="3"/>
  <c r="AC56" i="3"/>
  <c r="AB56" i="3"/>
  <c r="AA56" i="3"/>
  <c r="Z56" i="3"/>
  <c r="Y56" i="3"/>
  <c r="X56" i="3"/>
  <c r="W56" i="3"/>
  <c r="V56" i="3"/>
  <c r="U56" i="3"/>
  <c r="AL55" i="3"/>
  <c r="AK55" i="3"/>
  <c r="AJ55" i="3"/>
  <c r="AI55" i="3"/>
  <c r="AH55" i="3"/>
  <c r="AG55" i="3"/>
  <c r="AF55" i="3"/>
  <c r="AE55" i="3"/>
  <c r="AD55" i="3"/>
  <c r="AC55" i="3"/>
  <c r="AB55" i="3"/>
  <c r="AA55" i="3"/>
  <c r="Z55" i="3"/>
  <c r="Y55" i="3"/>
  <c r="X55" i="3"/>
  <c r="W55" i="3"/>
  <c r="V55" i="3"/>
  <c r="U55" i="3"/>
  <c r="AL54" i="3"/>
  <c r="AK54" i="3"/>
  <c r="AJ54" i="3"/>
  <c r="AI54" i="3"/>
  <c r="AH54" i="3"/>
  <c r="AG54" i="3"/>
  <c r="AF54" i="3"/>
  <c r="AE54" i="3"/>
  <c r="AD54" i="3"/>
  <c r="AC54" i="3"/>
  <c r="AB54" i="3"/>
  <c r="AA54" i="3"/>
  <c r="Z54" i="3"/>
  <c r="Y54" i="3"/>
  <c r="X54" i="3"/>
  <c r="W54" i="3"/>
  <c r="V54" i="3"/>
  <c r="U54" i="3"/>
  <c r="AL53" i="3"/>
  <c r="AK53" i="3"/>
  <c r="AJ53" i="3"/>
  <c r="AI53" i="3"/>
  <c r="AH53" i="3"/>
  <c r="AG53" i="3"/>
  <c r="AF53" i="3"/>
  <c r="AE53" i="3"/>
  <c r="AD53" i="3"/>
  <c r="AC53" i="3"/>
  <c r="AB53" i="3"/>
  <c r="AA53" i="3"/>
  <c r="Z53" i="3"/>
  <c r="Y53" i="3"/>
  <c r="X53" i="3"/>
  <c r="W53" i="3"/>
  <c r="V53" i="3"/>
  <c r="U53" i="3"/>
  <c r="AL52" i="3"/>
  <c r="AK52" i="3"/>
  <c r="AJ52" i="3"/>
  <c r="AI52" i="3"/>
  <c r="AH52" i="3"/>
  <c r="AG52" i="3"/>
  <c r="AF52" i="3"/>
  <c r="AE52" i="3"/>
  <c r="AD52" i="3"/>
  <c r="AC52" i="3"/>
  <c r="AB52" i="3"/>
  <c r="AA52" i="3"/>
  <c r="Z52" i="3"/>
  <c r="Y52" i="3"/>
  <c r="X52" i="3"/>
  <c r="W52" i="3"/>
  <c r="V52" i="3"/>
  <c r="U52" i="3"/>
  <c r="AL51" i="3"/>
  <c r="AK51" i="3"/>
  <c r="AJ51" i="3"/>
  <c r="AI51" i="3"/>
  <c r="AH51" i="3"/>
  <c r="AG51" i="3"/>
  <c r="AF51" i="3"/>
  <c r="AE51" i="3"/>
  <c r="AD51" i="3"/>
  <c r="AC51" i="3"/>
  <c r="AB51" i="3"/>
  <c r="AA51" i="3"/>
  <c r="Z51" i="3"/>
  <c r="Y51" i="3"/>
  <c r="X51" i="3"/>
  <c r="W51" i="3"/>
  <c r="V51" i="3"/>
  <c r="U51" i="3"/>
  <c r="AL50" i="3"/>
  <c r="AK50" i="3"/>
  <c r="AJ50" i="3"/>
  <c r="AI50" i="3"/>
  <c r="AH50" i="3"/>
  <c r="AG50" i="3"/>
  <c r="AF50" i="3"/>
  <c r="AE50" i="3"/>
  <c r="AD50" i="3"/>
  <c r="AC50" i="3"/>
  <c r="AB50" i="3"/>
  <c r="AA50" i="3"/>
  <c r="Z50" i="3"/>
  <c r="Y50" i="3"/>
  <c r="X50" i="3"/>
  <c r="W50" i="3"/>
  <c r="V50" i="3"/>
  <c r="U50" i="3"/>
  <c r="AL49" i="3"/>
  <c r="AK49" i="3"/>
  <c r="AJ49" i="3"/>
  <c r="AI49" i="3"/>
  <c r="AH49" i="3"/>
  <c r="AG49" i="3"/>
  <c r="AF49" i="3"/>
  <c r="AE49" i="3"/>
  <c r="AD49" i="3"/>
  <c r="AC49" i="3"/>
  <c r="AB49" i="3"/>
  <c r="AA49" i="3"/>
  <c r="Z49" i="3"/>
  <c r="Y49" i="3"/>
  <c r="X49" i="3"/>
  <c r="W49" i="3"/>
  <c r="V49" i="3"/>
  <c r="U49" i="3"/>
  <c r="AL48" i="3"/>
  <c r="AK48" i="3"/>
  <c r="AJ48" i="3"/>
  <c r="AI48" i="3"/>
  <c r="AH48" i="3"/>
  <c r="AG48" i="3"/>
  <c r="AF48" i="3"/>
  <c r="AE48" i="3"/>
  <c r="AD48" i="3"/>
  <c r="AC48" i="3"/>
  <c r="AB48" i="3"/>
  <c r="AA48" i="3"/>
  <c r="Z48" i="3"/>
  <c r="Y48" i="3"/>
  <c r="X48" i="3"/>
  <c r="W48" i="3"/>
  <c r="V48" i="3"/>
  <c r="U48" i="3"/>
  <c r="AL47" i="3"/>
  <c r="AK47" i="3"/>
  <c r="AJ47" i="3"/>
  <c r="AI47" i="3"/>
  <c r="AH47" i="3"/>
  <c r="AG47" i="3"/>
  <c r="AF47" i="3"/>
  <c r="AE47" i="3"/>
  <c r="AD47" i="3"/>
  <c r="AC47" i="3"/>
  <c r="AB47" i="3"/>
  <c r="AA47" i="3"/>
  <c r="Z47" i="3"/>
  <c r="Y47" i="3"/>
  <c r="X47" i="3"/>
  <c r="W47" i="3"/>
  <c r="V47" i="3"/>
  <c r="U47" i="3"/>
  <c r="AL46" i="3"/>
  <c r="AK46" i="3"/>
  <c r="AJ46" i="3"/>
  <c r="AI46" i="3"/>
  <c r="AH46" i="3"/>
  <c r="AG46" i="3"/>
  <c r="AF46" i="3"/>
  <c r="AE46" i="3"/>
  <c r="AD46" i="3"/>
  <c r="AC46" i="3"/>
  <c r="AB46" i="3"/>
  <c r="AA46" i="3"/>
  <c r="Z46" i="3"/>
  <c r="Y46" i="3"/>
  <c r="X46" i="3"/>
  <c r="W46" i="3"/>
  <c r="V46" i="3"/>
  <c r="U46" i="3"/>
  <c r="AL45" i="3"/>
  <c r="AK45" i="3"/>
  <c r="AJ45" i="3"/>
  <c r="AI45" i="3"/>
  <c r="AH45" i="3"/>
  <c r="AG45" i="3"/>
  <c r="AF45" i="3"/>
  <c r="AE45" i="3"/>
  <c r="AD45" i="3"/>
  <c r="AC45" i="3"/>
  <c r="AB45" i="3"/>
  <c r="AA45" i="3"/>
  <c r="Z45" i="3"/>
  <c r="Y45" i="3"/>
  <c r="X45" i="3"/>
  <c r="W45" i="3"/>
  <c r="V45" i="3"/>
  <c r="U45" i="3"/>
  <c r="AL44" i="3"/>
  <c r="AK44" i="3"/>
  <c r="AJ44" i="3"/>
  <c r="AI44" i="3"/>
  <c r="AH44" i="3"/>
  <c r="AG44" i="3"/>
  <c r="AF44" i="3"/>
  <c r="AE44" i="3"/>
  <c r="AD44" i="3"/>
  <c r="AC44" i="3"/>
  <c r="AB44" i="3"/>
  <c r="AA44" i="3"/>
  <c r="Z44" i="3"/>
  <c r="Y44" i="3"/>
  <c r="X44" i="3"/>
  <c r="W44" i="3"/>
  <c r="V44" i="3"/>
  <c r="U44" i="3"/>
  <c r="AL43" i="3"/>
  <c r="AK43" i="3"/>
  <c r="AJ43" i="3"/>
  <c r="AI43" i="3"/>
  <c r="AH43" i="3"/>
  <c r="AG43" i="3"/>
  <c r="AF43" i="3"/>
  <c r="AE43" i="3"/>
  <c r="AD43" i="3"/>
  <c r="AC43" i="3"/>
  <c r="AB43" i="3"/>
  <c r="AA43" i="3"/>
  <c r="Z43" i="3"/>
  <c r="Y43" i="3"/>
  <c r="X43" i="3"/>
  <c r="W43" i="3"/>
  <c r="V43" i="3"/>
  <c r="U43" i="3"/>
  <c r="AL42" i="3"/>
  <c r="AK42" i="3"/>
  <c r="AJ42" i="3"/>
  <c r="AI42" i="3"/>
  <c r="AH42" i="3"/>
  <c r="AG42" i="3"/>
  <c r="AF42" i="3"/>
  <c r="AE42" i="3"/>
  <c r="AD42" i="3"/>
  <c r="AC42" i="3"/>
  <c r="AB42" i="3"/>
  <c r="AA42" i="3"/>
  <c r="Z42" i="3"/>
  <c r="Y42" i="3"/>
  <c r="X42" i="3"/>
  <c r="W42" i="3"/>
  <c r="V42" i="3"/>
  <c r="U42" i="3"/>
  <c r="AL41" i="3"/>
  <c r="AK41" i="3"/>
  <c r="AJ41" i="3"/>
  <c r="AI41" i="3"/>
  <c r="AH41" i="3"/>
  <c r="AG41" i="3"/>
  <c r="AF41" i="3"/>
  <c r="AE41" i="3"/>
  <c r="AD41" i="3"/>
  <c r="AC41" i="3"/>
  <c r="AB41" i="3"/>
  <c r="AA41" i="3"/>
  <c r="Z41" i="3"/>
  <c r="Y41" i="3"/>
  <c r="X41" i="3"/>
  <c r="W41" i="3"/>
  <c r="V41" i="3"/>
  <c r="U41" i="3"/>
  <c r="AL40" i="3"/>
  <c r="AK40" i="3"/>
  <c r="AJ40" i="3"/>
  <c r="AI40" i="3"/>
  <c r="AH40" i="3"/>
  <c r="AG40" i="3"/>
  <c r="AF40" i="3"/>
  <c r="AE40" i="3"/>
  <c r="AD40" i="3"/>
  <c r="AC40" i="3"/>
  <c r="AB40" i="3"/>
  <c r="AA40" i="3"/>
  <c r="Z40" i="3"/>
  <c r="Y40" i="3"/>
  <c r="X40" i="3"/>
  <c r="W40" i="3"/>
  <c r="V40" i="3"/>
  <c r="U40" i="3"/>
  <c r="AL39" i="3"/>
  <c r="AK39" i="3"/>
  <c r="AJ39" i="3"/>
  <c r="AI39" i="3"/>
  <c r="AH39" i="3"/>
  <c r="AG39" i="3"/>
  <c r="AF39" i="3"/>
  <c r="AE39" i="3"/>
  <c r="AD39" i="3"/>
  <c r="AC39" i="3"/>
  <c r="AB39" i="3"/>
  <c r="AA39" i="3"/>
  <c r="Z39" i="3"/>
  <c r="Y39" i="3"/>
  <c r="X39" i="3"/>
  <c r="W39" i="3"/>
  <c r="V39" i="3"/>
  <c r="U39" i="3"/>
  <c r="AL38" i="3"/>
  <c r="AK38" i="3"/>
  <c r="AJ38" i="3"/>
  <c r="AI38" i="3"/>
  <c r="AH38" i="3"/>
  <c r="AG38" i="3"/>
  <c r="AF38" i="3"/>
  <c r="AE38" i="3"/>
  <c r="AD38" i="3"/>
  <c r="AC38" i="3"/>
  <c r="AB38" i="3"/>
  <c r="AA38" i="3"/>
  <c r="Z38" i="3"/>
  <c r="Y38" i="3"/>
  <c r="X38" i="3"/>
  <c r="W38" i="3"/>
  <c r="V38" i="3"/>
  <c r="U38" i="3"/>
  <c r="AL37" i="3"/>
  <c r="AK37" i="3"/>
  <c r="AJ37" i="3"/>
  <c r="AI37" i="3"/>
  <c r="AH37" i="3"/>
  <c r="AG37" i="3"/>
  <c r="AF37" i="3"/>
  <c r="AE37" i="3"/>
  <c r="AD37" i="3"/>
  <c r="AC37" i="3"/>
  <c r="AB37" i="3"/>
  <c r="AA37" i="3"/>
  <c r="Z37" i="3"/>
  <c r="Y37" i="3"/>
  <c r="X37" i="3"/>
  <c r="W37" i="3"/>
  <c r="V37" i="3"/>
  <c r="U37" i="3"/>
  <c r="AL36" i="3"/>
  <c r="AK36" i="3"/>
  <c r="AJ36" i="3"/>
  <c r="AI36" i="3"/>
  <c r="AH36" i="3"/>
  <c r="AG36" i="3"/>
  <c r="AF36" i="3"/>
  <c r="AE36" i="3"/>
  <c r="AD36" i="3"/>
  <c r="AC36" i="3"/>
  <c r="AB36" i="3"/>
  <c r="AA36" i="3"/>
  <c r="Z36" i="3"/>
  <c r="Y36" i="3"/>
  <c r="X36" i="3"/>
  <c r="W36" i="3"/>
  <c r="V36" i="3"/>
  <c r="U36" i="3"/>
  <c r="AL35" i="3"/>
  <c r="AK35" i="3"/>
  <c r="AJ35" i="3"/>
  <c r="AI35" i="3"/>
  <c r="AH35" i="3"/>
  <c r="AG35" i="3"/>
  <c r="AF35" i="3"/>
  <c r="AE35" i="3"/>
  <c r="AD35" i="3"/>
  <c r="AC35" i="3"/>
  <c r="AB35" i="3"/>
  <c r="AA35" i="3"/>
  <c r="Z35" i="3"/>
  <c r="Y35" i="3"/>
  <c r="X35" i="3"/>
  <c r="W35" i="3"/>
  <c r="V35" i="3"/>
  <c r="U35" i="3"/>
  <c r="AL34" i="3"/>
  <c r="AK34" i="3"/>
  <c r="AJ34" i="3"/>
  <c r="AI34" i="3"/>
  <c r="AH34" i="3"/>
  <c r="AG34" i="3"/>
  <c r="AF34" i="3"/>
  <c r="AE34" i="3"/>
  <c r="AD34" i="3"/>
  <c r="AC34" i="3"/>
  <c r="AB34" i="3"/>
  <c r="AA34" i="3"/>
  <c r="Z34" i="3"/>
  <c r="Y34" i="3"/>
  <c r="X34" i="3"/>
  <c r="W34" i="3"/>
  <c r="V34" i="3"/>
  <c r="U34" i="3"/>
  <c r="AL33" i="3"/>
  <c r="AK33" i="3"/>
  <c r="AJ33" i="3"/>
  <c r="AI33" i="3"/>
  <c r="AH33" i="3"/>
  <c r="AG33" i="3"/>
  <c r="AF33" i="3"/>
  <c r="AE33" i="3"/>
  <c r="AD33" i="3"/>
  <c r="AC33" i="3"/>
  <c r="AB33" i="3"/>
  <c r="AA33" i="3"/>
  <c r="Z33" i="3"/>
  <c r="Y33" i="3"/>
  <c r="X33" i="3"/>
  <c r="W33" i="3"/>
  <c r="V33" i="3"/>
  <c r="U33" i="3"/>
  <c r="AL32" i="3"/>
  <c r="AK32" i="3"/>
  <c r="AJ32" i="3"/>
  <c r="AI32" i="3"/>
  <c r="AH32" i="3"/>
  <c r="AG32" i="3"/>
  <c r="AF32" i="3"/>
  <c r="AE32" i="3"/>
  <c r="AD32" i="3"/>
  <c r="AC32" i="3"/>
  <c r="AB32" i="3"/>
  <c r="AA32" i="3"/>
  <c r="Z32" i="3"/>
  <c r="Y32" i="3"/>
  <c r="X32" i="3"/>
  <c r="W32" i="3"/>
  <c r="V32" i="3"/>
  <c r="U32" i="3"/>
  <c r="AL31" i="3"/>
  <c r="AK31" i="3"/>
  <c r="AJ31" i="3"/>
  <c r="AI31" i="3"/>
  <c r="AH31" i="3"/>
  <c r="AG31" i="3"/>
  <c r="AF31" i="3"/>
  <c r="AE31" i="3"/>
  <c r="AD31" i="3"/>
  <c r="AC31" i="3"/>
  <c r="AB31" i="3"/>
  <c r="AA31" i="3"/>
  <c r="Z31" i="3"/>
  <c r="Y31" i="3"/>
  <c r="X31" i="3"/>
  <c r="W31" i="3"/>
  <c r="V31" i="3"/>
  <c r="U31" i="3"/>
  <c r="AL30" i="3"/>
  <c r="AK30" i="3"/>
  <c r="AJ30" i="3"/>
  <c r="AI30" i="3"/>
  <c r="AH30" i="3"/>
  <c r="AG30" i="3"/>
  <c r="AF30" i="3"/>
  <c r="AE30" i="3"/>
  <c r="AD30" i="3"/>
  <c r="AC30" i="3"/>
  <c r="AB30" i="3"/>
  <c r="AA30" i="3"/>
  <c r="Z30" i="3"/>
  <c r="Y30" i="3"/>
  <c r="X30" i="3"/>
  <c r="W30" i="3"/>
  <c r="V30" i="3"/>
  <c r="U30" i="3"/>
  <c r="AL29" i="3"/>
  <c r="AK29" i="3"/>
  <c r="AJ29" i="3"/>
  <c r="AI29" i="3"/>
  <c r="AH29" i="3"/>
  <c r="AG29" i="3"/>
  <c r="AF29" i="3"/>
  <c r="AE29" i="3"/>
  <c r="AD29" i="3"/>
  <c r="AC29" i="3"/>
  <c r="AB29" i="3"/>
  <c r="AA29" i="3"/>
  <c r="Z29" i="3"/>
  <c r="Y29" i="3"/>
  <c r="X29" i="3"/>
  <c r="W29" i="3"/>
  <c r="V29" i="3"/>
  <c r="U29" i="3"/>
  <c r="AL28" i="3"/>
  <c r="AK28" i="3"/>
  <c r="AJ28" i="3"/>
  <c r="AI28" i="3"/>
  <c r="AH28" i="3"/>
  <c r="AG28" i="3"/>
  <c r="AF28" i="3"/>
  <c r="AE28" i="3"/>
  <c r="AD28" i="3"/>
  <c r="AC28" i="3"/>
  <c r="AB28" i="3"/>
  <c r="AA28" i="3"/>
  <c r="Z28" i="3"/>
  <c r="Y28" i="3"/>
  <c r="X28" i="3"/>
  <c r="W28" i="3"/>
  <c r="V28" i="3"/>
  <c r="U28" i="3"/>
  <c r="AL27" i="3"/>
  <c r="AK27" i="3"/>
  <c r="AJ27" i="3"/>
  <c r="AI27" i="3"/>
  <c r="AH27" i="3"/>
  <c r="AG27" i="3"/>
  <c r="AF27" i="3"/>
  <c r="AE27" i="3"/>
  <c r="AD27" i="3"/>
  <c r="AC27" i="3"/>
  <c r="AB27" i="3"/>
  <c r="AA27" i="3"/>
  <c r="Z27" i="3"/>
  <c r="Y27" i="3"/>
  <c r="X27" i="3"/>
  <c r="W27" i="3"/>
  <c r="V27" i="3"/>
  <c r="U27" i="3"/>
  <c r="AL26" i="3"/>
  <c r="AK26" i="3"/>
  <c r="AJ26" i="3"/>
  <c r="AI26" i="3"/>
  <c r="AH26" i="3"/>
  <c r="AG26" i="3"/>
  <c r="AF26" i="3"/>
  <c r="AE26" i="3"/>
  <c r="AD26" i="3"/>
  <c r="AC26" i="3"/>
  <c r="AB26" i="3"/>
  <c r="AA26" i="3"/>
  <c r="Z26" i="3"/>
  <c r="Y26" i="3"/>
  <c r="X26" i="3"/>
  <c r="W26" i="3"/>
  <c r="V26" i="3"/>
  <c r="U26" i="3"/>
  <c r="AL25" i="3"/>
  <c r="AK25" i="3"/>
  <c r="AJ25" i="3"/>
  <c r="AI25" i="3"/>
  <c r="AH25" i="3"/>
  <c r="AG25" i="3"/>
  <c r="AF25" i="3"/>
  <c r="AE25" i="3"/>
  <c r="AD25" i="3"/>
  <c r="AC25" i="3"/>
  <c r="AB25" i="3"/>
  <c r="AA25" i="3"/>
  <c r="Z25" i="3"/>
  <c r="Y25" i="3"/>
  <c r="X25" i="3"/>
  <c r="W25" i="3"/>
  <c r="V25" i="3"/>
  <c r="U25" i="3"/>
  <c r="AL24" i="3"/>
  <c r="AK24" i="3"/>
  <c r="AJ24" i="3"/>
  <c r="AI24" i="3"/>
  <c r="AH24" i="3"/>
  <c r="AG24" i="3"/>
  <c r="AF24" i="3"/>
  <c r="AE24" i="3"/>
  <c r="AD24" i="3"/>
  <c r="AC24" i="3"/>
  <c r="AB24" i="3"/>
  <c r="AA24" i="3"/>
  <c r="Z24" i="3"/>
  <c r="Y24" i="3"/>
  <c r="X24" i="3"/>
  <c r="W24" i="3"/>
  <c r="V24" i="3"/>
  <c r="U24" i="3"/>
  <c r="AL23" i="3"/>
  <c r="AK23" i="3"/>
  <c r="AJ23" i="3"/>
  <c r="AI23" i="3"/>
  <c r="AH23" i="3"/>
  <c r="AG23" i="3"/>
  <c r="AF23" i="3"/>
  <c r="AE23" i="3"/>
  <c r="AD23" i="3"/>
  <c r="AC23" i="3"/>
  <c r="AB23" i="3"/>
  <c r="AA23" i="3"/>
  <c r="Z23" i="3"/>
  <c r="Y23" i="3"/>
  <c r="X23" i="3"/>
  <c r="W23" i="3"/>
  <c r="V23" i="3"/>
  <c r="U23" i="3"/>
  <c r="AL22" i="3"/>
  <c r="AK22" i="3"/>
  <c r="AJ22" i="3"/>
  <c r="AI22" i="3"/>
  <c r="AH22" i="3"/>
  <c r="AG22" i="3"/>
  <c r="AF22" i="3"/>
  <c r="AE22" i="3"/>
  <c r="AD22" i="3"/>
  <c r="AC22" i="3"/>
  <c r="AB22" i="3"/>
  <c r="AA22" i="3"/>
  <c r="Z22" i="3"/>
  <c r="Y22" i="3"/>
  <c r="X22" i="3"/>
  <c r="W22" i="3"/>
  <c r="V22" i="3"/>
  <c r="U22" i="3"/>
  <c r="AL21" i="3"/>
  <c r="AK21" i="3"/>
  <c r="AJ21" i="3"/>
  <c r="AI21" i="3"/>
  <c r="AH21" i="3"/>
  <c r="AG21" i="3"/>
  <c r="AF21" i="3"/>
  <c r="AE21" i="3"/>
  <c r="AD21" i="3"/>
  <c r="AC21" i="3"/>
  <c r="AB21" i="3"/>
  <c r="AA21" i="3"/>
  <c r="Z21" i="3"/>
  <c r="Y21" i="3"/>
  <c r="X21" i="3"/>
  <c r="W21" i="3"/>
  <c r="V21" i="3"/>
  <c r="U21" i="3"/>
  <c r="AL20" i="3"/>
  <c r="AK20" i="3"/>
  <c r="AJ20" i="3"/>
  <c r="AI20" i="3"/>
  <c r="AH20" i="3"/>
  <c r="AG20" i="3"/>
  <c r="AF20" i="3"/>
  <c r="AE20" i="3"/>
  <c r="AD20" i="3"/>
  <c r="AC20" i="3"/>
  <c r="AB20" i="3"/>
  <c r="AA20" i="3"/>
  <c r="Z20" i="3"/>
  <c r="Y20" i="3"/>
  <c r="X20" i="3"/>
  <c r="W20" i="3"/>
  <c r="V20" i="3"/>
  <c r="U20" i="3"/>
  <c r="AL19" i="3"/>
  <c r="AK19" i="3"/>
  <c r="AJ19" i="3"/>
  <c r="AI19" i="3"/>
  <c r="AH19" i="3"/>
  <c r="AG19" i="3"/>
  <c r="AF19" i="3"/>
  <c r="AE19" i="3"/>
  <c r="AD19" i="3"/>
  <c r="AC19" i="3"/>
  <c r="AB19" i="3"/>
  <c r="AA19" i="3"/>
  <c r="Z19" i="3"/>
  <c r="Y19" i="3"/>
  <c r="X19" i="3"/>
  <c r="W19" i="3"/>
  <c r="V19" i="3"/>
  <c r="U19" i="3"/>
  <c r="AL18" i="3"/>
  <c r="AK18" i="3"/>
  <c r="AJ18" i="3"/>
  <c r="AI18" i="3"/>
  <c r="AH18" i="3"/>
  <c r="AG18" i="3"/>
  <c r="AF18" i="3"/>
  <c r="AE18" i="3"/>
  <c r="AD18" i="3"/>
  <c r="AC18" i="3"/>
  <c r="AB18" i="3"/>
  <c r="AA18" i="3"/>
  <c r="Z18" i="3"/>
  <c r="Y18" i="3"/>
  <c r="X18" i="3"/>
  <c r="W18" i="3"/>
  <c r="V18" i="3"/>
  <c r="U18" i="3"/>
  <c r="AL17" i="3"/>
  <c r="AK17" i="3"/>
  <c r="AJ17" i="3"/>
  <c r="AI17" i="3"/>
  <c r="AH17" i="3"/>
  <c r="AG17" i="3"/>
  <c r="AF17" i="3"/>
  <c r="AE17" i="3"/>
  <c r="AD17" i="3"/>
  <c r="AC17" i="3"/>
  <c r="AB17" i="3"/>
  <c r="AA17" i="3"/>
  <c r="Z17" i="3"/>
  <c r="Y17" i="3"/>
  <c r="X17" i="3"/>
  <c r="W17" i="3"/>
  <c r="V17" i="3"/>
  <c r="U17" i="3"/>
  <c r="AL16" i="3"/>
  <c r="AK16" i="3"/>
  <c r="AJ16" i="3"/>
  <c r="AI16" i="3"/>
  <c r="AH16" i="3"/>
  <c r="AG16" i="3"/>
  <c r="AF16" i="3"/>
  <c r="AE16" i="3"/>
  <c r="AD16" i="3"/>
  <c r="AC16" i="3"/>
  <c r="AB16" i="3"/>
  <c r="AA16" i="3"/>
  <c r="Z16" i="3"/>
  <c r="Y16" i="3"/>
  <c r="X16" i="3"/>
  <c r="W16" i="3"/>
  <c r="V16" i="3"/>
  <c r="U16" i="3"/>
  <c r="AL15" i="3"/>
  <c r="AK15" i="3"/>
  <c r="AJ15" i="3"/>
  <c r="AI15" i="3"/>
  <c r="AH15" i="3"/>
  <c r="AG15" i="3"/>
  <c r="AF15" i="3"/>
  <c r="AE15" i="3"/>
  <c r="AD15" i="3"/>
  <c r="AC15" i="3"/>
  <c r="AB15" i="3"/>
  <c r="AA15" i="3"/>
  <c r="Z15" i="3"/>
  <c r="Y15" i="3"/>
  <c r="X15" i="3"/>
  <c r="W15" i="3"/>
  <c r="V15" i="3"/>
  <c r="U15" i="3"/>
  <c r="AL14" i="3"/>
  <c r="AK14" i="3"/>
  <c r="AJ14" i="3"/>
  <c r="AI14" i="3"/>
  <c r="AH14" i="3"/>
  <c r="AG14" i="3"/>
  <c r="AF14" i="3"/>
  <c r="AE14" i="3"/>
  <c r="AD14" i="3"/>
  <c r="AC14" i="3"/>
  <c r="AB14" i="3"/>
  <c r="AA14" i="3"/>
  <c r="Z14" i="3"/>
  <c r="Y14" i="3"/>
  <c r="X14" i="3"/>
  <c r="W14" i="3"/>
  <c r="V14" i="3"/>
  <c r="U14" i="3"/>
  <c r="AL13" i="3"/>
  <c r="AK13" i="3"/>
  <c r="AJ13" i="3"/>
  <c r="AI13" i="3"/>
  <c r="AH13" i="3"/>
  <c r="AG13" i="3"/>
  <c r="AF13" i="3"/>
  <c r="AE13" i="3"/>
  <c r="AD13" i="3"/>
  <c r="AC13" i="3"/>
  <c r="AB13" i="3"/>
  <c r="AA13" i="3"/>
  <c r="Z13" i="3"/>
  <c r="Y13" i="3"/>
  <c r="X13" i="3"/>
  <c r="W13" i="3"/>
  <c r="V13" i="3"/>
  <c r="U13" i="3"/>
  <c r="AL12" i="3"/>
  <c r="AK12" i="3"/>
  <c r="AJ12" i="3"/>
  <c r="AI12" i="3"/>
  <c r="AH12" i="3"/>
  <c r="AG12" i="3"/>
  <c r="AF12" i="3"/>
  <c r="AE12" i="3"/>
  <c r="AD12" i="3"/>
  <c r="AC12" i="3"/>
  <c r="AB12" i="3"/>
  <c r="AA12" i="3"/>
  <c r="Z12" i="3"/>
  <c r="Y12" i="3"/>
  <c r="X12" i="3"/>
  <c r="W12" i="3"/>
  <c r="V12" i="3"/>
  <c r="U12" i="3"/>
  <c r="AL11" i="3"/>
  <c r="AK11" i="3"/>
  <c r="AJ11" i="3"/>
  <c r="AI11" i="3"/>
  <c r="AH11" i="3"/>
  <c r="AG11" i="3"/>
  <c r="AF11" i="3"/>
  <c r="AE11" i="3"/>
  <c r="AD11" i="3"/>
  <c r="AC11" i="3"/>
  <c r="AB11" i="3"/>
  <c r="AA11" i="3"/>
  <c r="Z11" i="3"/>
  <c r="Y11" i="3"/>
  <c r="X11" i="3"/>
  <c r="W11" i="3"/>
  <c r="V11" i="3"/>
  <c r="U11" i="3"/>
  <c r="AL10" i="3"/>
  <c r="AK10" i="3"/>
  <c r="AJ10" i="3"/>
  <c r="AI10" i="3"/>
  <c r="AH10" i="3"/>
  <c r="AG10" i="3"/>
  <c r="AF10" i="3"/>
  <c r="AE10" i="3"/>
  <c r="AD10" i="3"/>
  <c r="AC10" i="3"/>
  <c r="AB10" i="3"/>
  <c r="AA10" i="3"/>
  <c r="Z10" i="3"/>
  <c r="Y10" i="3"/>
  <c r="X10" i="3"/>
  <c r="W10" i="3"/>
  <c r="V10" i="3"/>
  <c r="U10" i="3"/>
  <c r="AL9" i="3"/>
  <c r="AK9" i="3"/>
  <c r="AJ9" i="3"/>
  <c r="AI9" i="3"/>
  <c r="AH9" i="3"/>
  <c r="AG9" i="3"/>
  <c r="AF9" i="3"/>
  <c r="AE9" i="3"/>
  <c r="AD9" i="3"/>
  <c r="AC9" i="3"/>
  <c r="AB9" i="3"/>
  <c r="AA9" i="3"/>
  <c r="Z9" i="3"/>
  <c r="Y9" i="3"/>
  <c r="X9" i="3"/>
  <c r="W9" i="3"/>
  <c r="V9" i="3"/>
  <c r="U9" i="3"/>
  <c r="AL8" i="3"/>
  <c r="AK8" i="3"/>
  <c r="AJ8" i="3"/>
  <c r="AI8" i="3"/>
  <c r="AH8" i="3"/>
  <c r="AG8" i="3"/>
  <c r="AF8" i="3"/>
  <c r="AE8" i="3"/>
  <c r="AD8" i="3"/>
  <c r="AC8" i="3"/>
  <c r="AB8" i="3"/>
  <c r="AA8" i="3"/>
  <c r="Z8" i="3"/>
  <c r="Y8" i="3"/>
  <c r="X8" i="3"/>
  <c r="W8" i="3"/>
  <c r="V8" i="3"/>
  <c r="U8" i="3"/>
  <c r="AL7" i="3"/>
  <c r="AK7" i="3"/>
  <c r="AJ7" i="3"/>
  <c r="AI7" i="3"/>
  <c r="AH7" i="3"/>
  <c r="AG7" i="3"/>
  <c r="AF7" i="3"/>
  <c r="AE7" i="3"/>
  <c r="AD7" i="3"/>
  <c r="AC7" i="3"/>
  <c r="AB7" i="3"/>
  <c r="AA7" i="3"/>
  <c r="Z7" i="3"/>
  <c r="Y7" i="3"/>
  <c r="X7" i="3"/>
  <c r="W7" i="3"/>
  <c r="V7" i="3"/>
  <c r="U7" i="3"/>
  <c r="AL6" i="3"/>
  <c r="AK6" i="3"/>
  <c r="AJ6" i="3"/>
  <c r="AI6" i="3"/>
  <c r="AH6" i="3"/>
  <c r="AG6" i="3"/>
  <c r="AF6" i="3"/>
  <c r="AE6" i="3"/>
  <c r="AD6" i="3"/>
  <c r="AC6" i="3"/>
  <c r="AB6" i="3"/>
  <c r="AA6" i="3"/>
  <c r="Z6" i="3"/>
  <c r="Y6" i="3"/>
  <c r="X6" i="3"/>
  <c r="W6" i="3"/>
  <c r="V6" i="3"/>
  <c r="U6" i="3"/>
  <c r="AL5" i="3"/>
  <c r="AK5" i="3"/>
  <c r="AJ5" i="3"/>
  <c r="AI5" i="3"/>
  <c r="AH5" i="3"/>
  <c r="AG5" i="3"/>
  <c r="AF5" i="3"/>
  <c r="AE5" i="3"/>
  <c r="AD5" i="3"/>
  <c r="AC5" i="3"/>
  <c r="AB5" i="3"/>
  <c r="AA5" i="3"/>
  <c r="Z5" i="3"/>
  <c r="Y5" i="3"/>
  <c r="X5" i="3"/>
  <c r="W5" i="3"/>
  <c r="V5" i="3"/>
  <c r="U5" i="3"/>
  <c r="AL4" i="3"/>
  <c r="AK4" i="3"/>
  <c r="AJ4" i="3"/>
  <c r="AI4" i="3"/>
  <c r="AH4" i="3"/>
  <c r="AG4" i="3"/>
  <c r="AF4" i="3"/>
  <c r="AE4" i="3"/>
  <c r="AD4" i="3"/>
  <c r="AC4" i="3"/>
  <c r="AB4" i="3"/>
  <c r="AA4" i="3"/>
  <c r="Z4" i="3"/>
  <c r="Y4" i="3"/>
  <c r="X4" i="3"/>
  <c r="W4" i="3"/>
  <c r="V4" i="3"/>
  <c r="U4" i="3"/>
  <c r="AL3" i="3"/>
  <c r="AK3" i="3"/>
  <c r="AJ3" i="3"/>
  <c r="AI3" i="3"/>
  <c r="AH3" i="3"/>
  <c r="AG3" i="3"/>
  <c r="AF3" i="3"/>
  <c r="AE3" i="3"/>
  <c r="AD3" i="3"/>
  <c r="AC3" i="3"/>
  <c r="AB3" i="3"/>
  <c r="AA3" i="3"/>
  <c r="Z3" i="3"/>
  <c r="Y3" i="3"/>
  <c r="X3" i="3"/>
  <c r="W3" i="3"/>
  <c r="V3" i="3"/>
  <c r="U3" i="3"/>
</calcChain>
</file>

<file path=xl/sharedStrings.xml><?xml version="1.0" encoding="utf-8"?>
<sst xmlns="http://schemas.openxmlformats.org/spreadsheetml/2006/main" count="706" uniqueCount="367">
  <si>
    <t>country</t>
  </si>
  <si>
    <t>per</t>
  </si>
  <si>
    <t>corr</t>
  </si>
  <si>
    <t>ln_TI1</t>
  </si>
  <si>
    <t>ln_TI2</t>
  </si>
  <si>
    <t>ln_km</t>
  </si>
  <si>
    <t>border</t>
  </si>
  <si>
    <t>Eur</t>
  </si>
  <si>
    <t>pol_hp</t>
  </si>
  <si>
    <t>be_hp</t>
  </si>
  <si>
    <t>fr_hp</t>
  </si>
  <si>
    <t>Deu_hp</t>
  </si>
  <si>
    <t>cz_hp</t>
  </si>
  <si>
    <t>nld_hp</t>
  </si>
  <si>
    <t>it_hp</t>
  </si>
  <si>
    <t>esp_hp</t>
  </si>
  <si>
    <t>fi_hp0</t>
  </si>
  <si>
    <t>fi_hp1</t>
  </si>
  <si>
    <t>fi_hp2</t>
  </si>
  <si>
    <t>fi_hp3</t>
  </si>
  <si>
    <t>Dnk_hp0</t>
  </si>
  <si>
    <t>Dnk_hp1</t>
  </si>
  <si>
    <t>Dnk_hp2</t>
  </si>
  <si>
    <t>Dnk_hp3</t>
  </si>
  <si>
    <t>no_hp0</t>
  </si>
  <si>
    <t>no_hp1</t>
  </si>
  <si>
    <t>no_hp2</t>
  </si>
  <si>
    <t>no_hp3</t>
  </si>
  <si>
    <t>Swe_hp0</t>
  </si>
  <si>
    <t>Swe_hp1</t>
  </si>
  <si>
    <t>Swe_hp2</t>
  </si>
  <si>
    <t>Swe_hp3</t>
  </si>
  <si>
    <t>UK_hp0</t>
  </si>
  <si>
    <t>UK_hp1</t>
  </si>
  <si>
    <t>UK_hp2</t>
  </si>
  <si>
    <t>UK_hp3</t>
  </si>
  <si>
    <t xml:space="preserve"> us_hp0</t>
  </si>
  <si>
    <t xml:space="preserve"> us_hp1</t>
  </si>
  <si>
    <t xml:space="preserve"> us_hp2</t>
  </si>
  <si>
    <t xml:space="preserve"> us_hp3</t>
  </si>
  <si>
    <t>Belar_hp</t>
  </si>
  <si>
    <t>Ukr_hp</t>
  </si>
  <si>
    <t>Ru_hp</t>
  </si>
  <si>
    <t>Chn_hp</t>
  </si>
  <si>
    <t>pl_bk</t>
  </si>
  <si>
    <t>be_bk</t>
  </si>
  <si>
    <t>fr_bk</t>
  </si>
  <si>
    <t>de_bk</t>
  </si>
  <si>
    <t>cz_bk</t>
  </si>
  <si>
    <t>nl_bk</t>
  </si>
  <si>
    <t>it_bk</t>
  </si>
  <si>
    <t>es_bk</t>
  </si>
  <si>
    <t>fi_bk</t>
  </si>
  <si>
    <t>dk_bk</t>
  </si>
  <si>
    <t>no_bk</t>
  </si>
  <si>
    <t>se_bk</t>
  </si>
  <si>
    <t>UK_bk</t>
  </si>
  <si>
    <t>US_bk</t>
  </si>
  <si>
    <t>Belr_bk</t>
  </si>
  <si>
    <t>Ukr_bk</t>
  </si>
  <si>
    <t>Ru_bk</t>
  </si>
  <si>
    <t>Chn_bk</t>
  </si>
  <si>
    <t>pl_cf</t>
  </si>
  <si>
    <t>be_cf</t>
  </si>
  <si>
    <t>fr_cf</t>
  </si>
  <si>
    <t>de_cf</t>
  </si>
  <si>
    <t>cz_cf</t>
  </si>
  <si>
    <t>nl_cf</t>
  </si>
  <si>
    <t>it_cf</t>
  </si>
  <si>
    <t>es_cf</t>
  </si>
  <si>
    <t>fi_cf</t>
  </si>
  <si>
    <t>dk_cf</t>
  </si>
  <si>
    <t>no_cf</t>
  </si>
  <si>
    <t>se_cf</t>
  </si>
  <si>
    <t>UK_cf</t>
  </si>
  <si>
    <t>Us_cf</t>
  </si>
  <si>
    <t>Bel_cf</t>
  </si>
  <si>
    <t>Ukr_cf</t>
  </si>
  <si>
    <t>Ru_cf</t>
  </si>
  <si>
    <t>Chn_cf</t>
  </si>
  <si>
    <t>country_pair</t>
  </si>
  <si>
    <t>Filter</t>
  </si>
  <si>
    <t>UK</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</si>
  <si>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</si>
  <si>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</si>
  <si>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</si>
  <si>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</si>
  <si>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</si>
  <si>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</si>
  <si>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</si>
  <si>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</si>
  <si>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</si>
  <si>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</si>
  <si>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</si>
  <si>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</si>
  <si>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</si>
  <si>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</si>
  <si>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</si>
  <si>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</si>
  <si>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</si>
  <si>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</si>
  <si>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</si>
  <si>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</si>
  <si>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</si>
  <si>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</si>
  <si>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</si>
  <si>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</si>
  <si>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</si>
  <si>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</si>
  <si>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</si>
  <si>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</si>
  <si>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</si>
  <si>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</si>
  <si>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</si>
  <si>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</si>
  <si>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</si>
  <si>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</si>
  <si>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</si>
  <si>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</si>
  <si>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</si>
  <si>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</si>
  <si>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</si>
  <si>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</si>
  <si>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</si>
  <si>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</si>
  <si>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</si>
  <si>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</si>
  <si>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</si>
  <si>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</si>
  <si>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</si>
  <si>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</si>
  <si>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</si>
  <si>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</si>
  <si>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</si>
  <si>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</si>
  <si>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</si>
  <si>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</si>
  <si>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</si>
  <si>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</si>
  <si>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</si>
  <si>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</si>
  <si>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</si>
  <si>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</si>
  <si>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</si>
  <si>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</si>
  <si>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</si>
  <si>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</si>
  <si>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</si>
  <si>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</si>
  <si>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</si>
  <si>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</si>
  <si>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</si>
  <si>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</si>
  <si>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</si>
  <si>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</si>
  <si>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</si>
  <si>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</si>
  <si>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</si>
  <si>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</si>
  <si>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</si>
  <si>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</si>
  <si>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</si>
  <si>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</si>
  <si>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</si>
  <si>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</si>
  <si>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</si>
  <si>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</si>
  <si>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</si>
  <si>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</si>
  <si>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</si>
  <si>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</si>
  <si>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</si>
  <si>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</si>
  <si>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</si>
  <si>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</si>
  <si>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</si>
  <si>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</si>
  <si>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</si>
  <si>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</si>
  <si>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</si>
  <si>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</si>
  <si>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</si>
  <si>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BALT_hp</t>
  </si>
  <si>
    <t>pl_hp</t>
  </si>
  <si>
    <t>de_hp</t>
  </si>
  <si>
    <t>nl_hp</t>
  </si>
  <si>
    <t>es_hp</t>
  </si>
  <si>
    <t>dk_hp0</t>
  </si>
  <si>
    <t>se_hp0</t>
  </si>
  <si>
    <t>uk_hp0</t>
  </si>
  <si>
    <t>Bel_hp</t>
  </si>
  <si>
    <t>Ua_hp</t>
  </si>
  <si>
    <t>BALT_bk</t>
  </si>
  <si>
    <t>gdpuk_bk</t>
  </si>
  <si>
    <t>gdpus_bk</t>
  </si>
  <si>
    <t>Bel_bk</t>
  </si>
  <si>
    <t>Ua_bk</t>
  </si>
  <si>
    <t>BALT_cf</t>
  </si>
  <si>
    <t>Uk_cf</t>
  </si>
  <si>
    <t>Ua_cf</t>
  </si>
  <si>
    <t>LN</t>
  </si>
  <si>
    <t>Belar_TI1</t>
  </si>
  <si>
    <t>Be_TI1</t>
  </si>
  <si>
    <t>Ch_TI1</t>
  </si>
  <si>
    <t>Cz_TI1</t>
  </si>
  <si>
    <t>Den_TI1</t>
  </si>
  <si>
    <t>Fi_TI1</t>
  </si>
  <si>
    <t>Fr_TI1</t>
  </si>
  <si>
    <t>Ge_TI1</t>
  </si>
  <si>
    <t>It_TI1</t>
  </si>
  <si>
    <t>Neth_TI1</t>
  </si>
  <si>
    <t>No_TI1</t>
  </si>
  <si>
    <t>Po_TI1</t>
  </si>
  <si>
    <t>Ru_TI1</t>
  </si>
  <si>
    <t>Sp_TI1</t>
  </si>
  <si>
    <t>Sw_TI1</t>
  </si>
  <si>
    <t>Ukr_TI1</t>
  </si>
  <si>
    <t>UK_TI1</t>
  </si>
  <si>
    <t>US_TI1</t>
  </si>
  <si>
    <t>Q2 1995</t>
  </si>
  <si>
    <t>Q3 1995</t>
  </si>
  <si>
    <t>Q4 1995</t>
  </si>
  <si>
    <t>Q1 1996</t>
  </si>
  <si>
    <t>Q2 1996</t>
  </si>
  <si>
    <t>Q3 1996</t>
  </si>
  <si>
    <t>Q4 1996</t>
  </si>
  <si>
    <t>Q1 1997</t>
  </si>
  <si>
    <t>Q2 1997</t>
  </si>
  <si>
    <t>Q3 1997</t>
  </si>
  <si>
    <t>Q4 1997</t>
  </si>
  <si>
    <t>Q1 1998</t>
  </si>
  <si>
    <t>Q2 1998</t>
  </si>
  <si>
    <t>Q3 1998</t>
  </si>
  <si>
    <t>Q4 1998</t>
  </si>
  <si>
    <t>Q1 1999</t>
  </si>
  <si>
    <t>Q2 1999</t>
  </si>
  <si>
    <t>Q3 1999</t>
  </si>
  <si>
    <t>Q4 1999</t>
  </si>
  <si>
    <t>Q1 2000</t>
  </si>
  <si>
    <t>Q2 2000</t>
  </si>
  <si>
    <t>Q3 2000</t>
  </si>
  <si>
    <t>Q4 2000</t>
  </si>
  <si>
    <t>Q1 2001</t>
  </si>
  <si>
    <t>Q2 2001</t>
  </si>
  <si>
    <t>Q3 2001</t>
  </si>
  <si>
    <t>Q4 2001</t>
  </si>
  <si>
    <t>Q1 2002</t>
  </si>
  <si>
    <t>Q2 2002</t>
  </si>
  <si>
    <t>Q3 2002</t>
  </si>
  <si>
    <t>Q4 2002</t>
  </si>
  <si>
    <t>Q1 2003</t>
  </si>
  <si>
    <t>Q2 2003</t>
  </si>
  <si>
    <t>Q3 2003</t>
  </si>
  <si>
    <t>Q4 2003</t>
  </si>
  <si>
    <t>Q1 2004</t>
  </si>
  <si>
    <t>Q2 2004</t>
  </si>
  <si>
    <t>Q3 2004</t>
  </si>
  <si>
    <t>Q4 2004</t>
  </si>
  <si>
    <t>Q1 2005</t>
  </si>
  <si>
    <t>Q2 2005</t>
  </si>
  <si>
    <t>Q3 2005</t>
  </si>
  <si>
    <t>Q4 2005</t>
  </si>
  <si>
    <t>Q1 2006</t>
  </si>
  <si>
    <t>Q2 2006</t>
  </si>
  <si>
    <t>Q3 2006</t>
  </si>
  <si>
    <t>Q4 2006</t>
  </si>
  <si>
    <t>Q1 2007</t>
  </si>
  <si>
    <t>Q2 2007</t>
  </si>
  <si>
    <t>Q3 2007</t>
  </si>
  <si>
    <t>Q4 2007</t>
  </si>
  <si>
    <t>Q1 2008</t>
  </si>
  <si>
    <t>Q2 2008</t>
  </si>
  <si>
    <t>Q3 2008</t>
  </si>
  <si>
    <t>Q4 2008</t>
  </si>
  <si>
    <t>Q1 2009</t>
  </si>
  <si>
    <t>Q2 2009</t>
  </si>
  <si>
    <t>Q3 2009</t>
  </si>
  <si>
    <t>Q4 2009</t>
  </si>
  <si>
    <t>Q1 2010</t>
  </si>
  <si>
    <t>Q2 2010</t>
  </si>
  <si>
    <t>Q3 2010</t>
  </si>
  <si>
    <t>Q4 2010</t>
  </si>
  <si>
    <t>Q1 2011</t>
  </si>
  <si>
    <t>Q2 2011</t>
  </si>
  <si>
    <t>Q3 2011</t>
  </si>
  <si>
    <t>Q4 2011</t>
  </si>
  <si>
    <t>Q1 2012</t>
  </si>
  <si>
    <t>Q2 2012</t>
  </si>
  <si>
    <t>Q3 2012</t>
  </si>
  <si>
    <t>Q4 2012</t>
  </si>
  <si>
    <t>Q1 2013</t>
  </si>
  <si>
    <t>Q2 2013</t>
  </si>
  <si>
    <t>Q3 2013</t>
  </si>
  <si>
    <t>Q4 2013</t>
  </si>
  <si>
    <t>Q1 2014</t>
  </si>
  <si>
    <t>Q2 2014</t>
  </si>
  <si>
    <t>Q3 2014</t>
  </si>
  <si>
    <t>Q4 2014</t>
  </si>
  <si>
    <t>Q1 2015</t>
  </si>
  <si>
    <t>Q2 2015</t>
  </si>
  <si>
    <t>Q3 2015</t>
  </si>
  <si>
    <t>Q4 2015</t>
  </si>
  <si>
    <t>Q1 2016</t>
  </si>
  <si>
    <t>Q2 2016</t>
  </si>
  <si>
    <t>Q3 2016</t>
  </si>
  <si>
    <t>Q4 2016</t>
  </si>
  <si>
    <t>Q1 2017</t>
  </si>
  <si>
    <t>Q2 2017</t>
  </si>
  <si>
    <t>Q3 2017</t>
  </si>
  <si>
    <t>Q4 2017</t>
  </si>
  <si>
    <t>Q1 2018</t>
  </si>
  <si>
    <t>Q2 2018</t>
  </si>
  <si>
    <t>Q3 2018</t>
  </si>
  <si>
    <t>Q4 2018</t>
  </si>
  <si>
    <t>Q1 2019</t>
  </si>
  <si>
    <t>Q2 2019</t>
  </si>
  <si>
    <t>Q3 2019</t>
  </si>
  <si>
    <t>Q4 2019</t>
  </si>
  <si>
    <t>Belar_TI2</t>
  </si>
  <si>
    <t>Be_TI2</t>
  </si>
  <si>
    <t>Ch_TI2</t>
  </si>
  <si>
    <t>Cz_TI2</t>
  </si>
  <si>
    <t>Den_TI2</t>
  </si>
  <si>
    <t>Fi_TI2</t>
  </si>
  <si>
    <t>Fr_TI2</t>
  </si>
  <si>
    <t>Ge_TI2</t>
  </si>
  <si>
    <t>It_TI2</t>
  </si>
  <si>
    <t>Neth_TI2</t>
  </si>
  <si>
    <t>No_TI2</t>
  </si>
  <si>
    <t>Po_TI2</t>
  </si>
  <si>
    <t>Ru_TI2</t>
  </si>
  <si>
    <t>Sp_TI2</t>
  </si>
  <si>
    <t>Sw_TI2</t>
  </si>
  <si>
    <t>Ukr_TI2</t>
  </si>
  <si>
    <t>UK_TI2</t>
  </si>
  <si>
    <t>US_TI2</t>
  </si>
  <si>
    <t>Partner country</t>
  </si>
  <si>
    <t>Distance</t>
  </si>
  <si>
    <t>km</t>
  </si>
  <si>
    <t>Belarus</t>
  </si>
  <si>
    <t>Russia</t>
  </si>
  <si>
    <t>Ukraine</t>
  </si>
  <si>
    <t>China</t>
  </si>
  <si>
    <t>Czech Republic</t>
  </si>
  <si>
    <t>Poland</t>
  </si>
  <si>
    <t>Finland</t>
  </si>
  <si>
    <t>Denmark</t>
  </si>
  <si>
    <t>Sweden</t>
  </si>
  <si>
    <t>Norway</t>
  </si>
  <si>
    <t>Germany</t>
  </si>
  <si>
    <t>Belgium</t>
  </si>
  <si>
    <t>Netherlands</t>
  </si>
  <si>
    <t>France</t>
  </si>
  <si>
    <t>Italy</t>
  </si>
  <si>
    <t>Spain</t>
  </si>
  <si>
    <t>USA</t>
  </si>
  <si>
    <t xml:space="preserve"> Erasmus+   "Distance Calculator"  </t>
  </si>
  <si>
    <t>https://ec.europa.eu/programmes/erasmus-plus/resources/distance-calculator_en</t>
  </si>
  <si>
    <t>https://www.distance.to/Vilnius/Washington</t>
  </si>
  <si>
    <t>Notes</t>
  </si>
  <si>
    <r>
      <rPr>
        <b/>
        <sz val="11"/>
        <color theme="1"/>
        <rFont val="Calibri"/>
        <family val="2"/>
        <scheme val="minor"/>
      </rPr>
      <t>Data source.</t>
    </r>
    <r>
      <rPr>
        <sz val="11"/>
        <color theme="1"/>
        <rFont val="Calibri"/>
        <family val="2"/>
        <scheme val="minor"/>
      </rPr>
      <t xml:space="preserve"> The GDP data for the Baltic States and the main trading partner countries except Russian Federation, Belarus, Ukraine and China were taken from the IMF’s International Financial Statistics (IFS) database using time series on quarterly real, seasonally and calendar adjusted data for 14 countries. The GDP data of Russian Federation, Belarus, Ukraine and China were taken from Pen world tables and real variables were calculated from the nominal ones by applying the GDP deflator. The bilateral trade of goods and services data were taken from the IMF’s Direction of Trade (DOTS) database.</t>
    </r>
  </si>
  <si>
    <t>IMF IFS:</t>
  </si>
  <si>
    <t>IMF DOTS:</t>
  </si>
  <si>
    <t xml:space="preserve">https://data.imf.org/?sk=4c514d48-b6ba-49ed-8ab9-52b0c1a0179b&amp;sId=1390030341854 </t>
  </si>
  <si>
    <t>https://data.imf.org/?sk=9d6028d4-f14a-464c-a2f2-59b2cd424b85&amp;sId=1390030341854</t>
  </si>
  <si>
    <t xml:space="preserve">https://febpwt.webhosting.rug.nl/ </t>
  </si>
  <si>
    <t xml:space="preserve">PEN WORLD tables: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</si>
</sst>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00"/>
    <numFmt numFmtId="166" formatCode="0.000%"/>
  </numFmts>
  <fonts count="23" x14ac:knownFonts="1">
    <font>
      <sz val="11"/>
      <color theme="1"/>
      <name val="Calibri"/>
      <family val="2"/>
      <scheme val="minor"/>
    </font>
    <font>
      <b/>
      <sz val="11"/>
      <color theme="1"/>
      <name val="Calibri"/>
      <family val="2"/>
      <scheme val="minor"/>
    </font>
    <font>
      <b/>
      <i/>
      <sz val="11"/>
      <color theme="1"/>
      <name val="Calibri"/>
      <family val="2"/>
      <scheme val="minor"/>
    </font>
    <font>
      <sz val="10"/>
      <color rgb="FF000000"/>
      <name val="Lucida Sans Unicode"/>
      <family val="2"/>
    </font>
    <font>
      <sz val="9"/>
      <color rgb="FF000000"/>
      <name val="Lucida Sans Unicode"/>
      <family val="2"/>
    </font>
    <font>
      <sz val="8"/>
      <color rgb="FF000000"/>
      <name val="Lucida Sans Unicode"/>
      <family val="2"/>
    </font>
    <font>
      <b/>
      <sz val="8"/>
      <color rgb="FF000000"/>
      <name val="Lucida Sans Unicode"/>
      <family val="2"/>
    </font>
    <font>
      <b/>
      <sz val="10"/>
      <color theme="1"/>
      <name val="Calibri"/>
      <family val="2"/>
      <scheme val="minor"/>
    </font>
    <font>
      <b/>
      <sz val="10"/>
      <color rgb="FF000000"/>
      <name val="Lucida Sans Unicode"/>
      <family val="2"/>
    </font>
    <font>
      <b/>
      <sz val="10"/>
      <color rgb="FF000000"/>
      <name val="Times New Roman"/>
      <family val="1"/>
    </font>
    <font>
      <sz val="9"/>
      <color theme="1"/>
      <name val="Calibri"/>
      <family val="2"/>
      <scheme val="minor"/>
    </font>
    <font>
      <sz val="10"/>
      <color rgb="FF000000"/>
      <name val="Times New Roman"/>
      <family val="1"/>
    </font>
    <font>
      <sz val="10"/>
      <color theme="1"/>
      <name val="Calibri"/>
      <family val="2"/>
      <scheme val="minor"/>
    </font>
    <font>
      <sz val="8"/>
      <color rgb="FF000000"/>
      <name val="Times New Roman"/>
      <family val="1"/>
    </font>
    <font>
      <sz val="7.5"/>
      <color rgb="FF000000"/>
      <name val="Arial"/>
      <family val="2"/>
    </font>
    <font>
      <b/>
      <sz val="9"/>
      <color rgb="FF000000"/>
      <name val="Times New Roman"/>
      <family val="1"/>
    </font>
    <font>
      <sz val="9"/>
      <color rgb="FFFF0000"/>
      <name val="Times New Roman"/>
      <family val="1"/>
    </font>
    <font>
      <sz val="9"/>
      <color rgb="FF000000"/>
      <name val="Times New Roman"/>
      <family val="1"/>
    </font>
    <font>
      <sz val="9"/>
      <color rgb="FF7030A0"/>
      <name val="Times New Roman"/>
      <family val="1"/>
    </font>
    <font>
      <sz val="9"/>
      <color rgb="FF33CC33"/>
      <name val="Times New Roman"/>
      <family val="1"/>
    </font>
    <font>
      <sz val="9"/>
      <color rgb="FF2F75B5"/>
      <name val="Times New Roman"/>
      <family val="1"/>
    </font>
    <font>
      <sz val="9"/>
      <color rgb="FFC65911"/>
      <name val="Times New Roman"/>
      <family val="1"/>
    </font>
    <font>
      <u/>
      <sz val="11"/>
      <color theme="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rgb="FFF2F2F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9" fontId="3" fillId="0" borderId="0" applyFont="0" applyFill="0" applyBorder="0" applyAlignment="0" applyProtection="0"/>
    <xf numFmtId="0" fontId="22" fillId="0" borderId="0" applyNumberFormat="0" applyFill="0" applyBorder="0" applyAlignment="0" applyProtection="0"/>
  </cellStyleXfs>
  <cellXfs count="76">
    <xf numFmtId="0" fontId="0" fillId="0" borderId="0" xfId="0"/>
    <xf numFmtId="0" fontId="0" fillId="0" borderId="0" xfId="0" applyAlignment="1">
      <alignment horizontal="center"/>
    </xf>
    <xf numFmtId="0" fontId="2" fillId="0" borderId="0" xfId="0" applyFont="1"/>
    <xf numFmtId="0" fontId="1" fillId="0" borderId="0" xfId="0" applyFont="1" applyFill="1"/>
    <xf numFmtId="0" fontId="0" fillId="0" borderId="0" xfId="0" applyFill="1"/>
    <xf numFmtId="0" fontId="0" fillId="0" borderId="0" xfId="0" applyFill="1" applyAlignment="1">
      <alignment horizontal="center"/>
    </xf>
    <xf numFmtId="0" fontId="1" fillId="0" borderId="0" xfId="0" applyFont="1" applyFill="1" applyAlignment="1">
      <alignment horizontal="center"/>
    </xf>
    <xf numFmtId="164" fontId="1" fillId="2" borderId="0" xfId="0" applyNumberFormat="1" applyFont="1" applyFill="1"/>
    <xf numFmtId="165" fontId="0" fillId="0" borderId="0" xfId="0" applyNumberFormat="1" applyFill="1"/>
    <xf numFmtId="165" fontId="0" fillId="0" borderId="0" xfId="0" applyNumberFormat="1" applyFont="1" applyFill="1"/>
    <xf numFmtId="1" fontId="1" fillId="0" borderId="0" xfId="0" applyNumberFormat="1" applyFont="1" applyFill="1" applyAlignment="1">
      <alignment horizontal="center"/>
    </xf>
    <xf numFmtId="1" fontId="7" fillId="0" borderId="0" xfId="0" applyNumberFormat="1" applyFont="1" applyFill="1" applyAlignment="1">
      <alignment horizontal="center"/>
    </xf>
    <xf numFmtId="165" fontId="1" fillId="0" borderId="0" xfId="0" applyNumberFormat="1" applyFont="1" applyFill="1"/>
    <xf numFmtId="164" fontId="7" fillId="2" borderId="0" xfId="0" applyNumberFormat="1" applyFont="1" applyFill="1"/>
    <xf numFmtId="164" fontId="10" fillId="2" borderId="1" xfId="0" applyNumberFormat="1" applyFont="1" applyFill="1" applyBorder="1"/>
    <xf numFmtId="164" fontId="0" fillId="2" borderId="0" xfId="0" applyNumberFormat="1" applyFill="1"/>
    <xf numFmtId="165" fontId="11" fillId="0" borderId="0" xfId="1" applyNumberFormat="1" applyFont="1" applyFill="1" applyAlignment="1" applyProtection="1">
      <alignment vertical="center" wrapText="1"/>
    </xf>
    <xf numFmtId="164" fontId="1" fillId="3" borderId="0" xfId="0" applyNumberFormat="1" applyFont="1" applyFill="1"/>
    <xf numFmtId="164" fontId="0" fillId="0" borderId="0" xfId="0" applyNumberFormat="1"/>
    <xf numFmtId="164" fontId="7" fillId="3" borderId="0" xfId="0" applyNumberFormat="1" applyFont="1" applyFill="1"/>
    <xf numFmtId="164" fontId="12" fillId="0" borderId="0" xfId="0" applyNumberFormat="1" applyFont="1"/>
    <xf numFmtId="164" fontId="7" fillId="0" borderId="0" xfId="0" applyNumberFormat="1" applyFont="1" applyFill="1"/>
    <xf numFmtId="164" fontId="10" fillId="3" borderId="1" xfId="0" applyNumberFormat="1" applyFont="1" applyFill="1" applyBorder="1"/>
    <xf numFmtId="164" fontId="0" fillId="3" borderId="0" xfId="0" applyNumberFormat="1" applyFill="1"/>
    <xf numFmtId="164" fontId="0" fillId="0" borderId="0" xfId="0" applyNumberFormat="1" applyFill="1"/>
    <xf numFmtId="164" fontId="1" fillId="0" borderId="0" xfId="0" applyNumberFormat="1" applyFont="1" applyFill="1"/>
    <xf numFmtId="164" fontId="12" fillId="0" borderId="0" xfId="0" applyNumberFormat="1" applyFont="1" applyFill="1"/>
    <xf numFmtId="0" fontId="1" fillId="0" borderId="0" xfId="0" applyFont="1"/>
    <xf numFmtId="164" fontId="10" fillId="0" borderId="1" xfId="0" applyNumberFormat="1" applyFont="1" applyBorder="1"/>
    <xf numFmtId="0" fontId="2" fillId="0" borderId="0" xfId="0" applyFont="1" applyFill="1"/>
    <xf numFmtId="0" fontId="2" fillId="3" borderId="0" xfId="0" applyFont="1" applyFill="1"/>
    <xf numFmtId="0" fontId="0" fillId="3" borderId="0" xfId="0" applyFill="1"/>
    <xf numFmtId="0" fontId="3" fillId="0" borderId="0" xfId="1" applyNumberFormat="1" applyFill="1" applyAlignment="1" applyProtection="1">
      <alignment vertical="center" wrapText="1"/>
    </xf>
    <xf numFmtId="0" fontId="3" fillId="2" borderId="0" xfId="1" applyNumberFormat="1" applyFill="1" applyAlignment="1" applyProtection="1">
      <alignment vertical="center" wrapText="1"/>
    </xf>
    <xf numFmtId="0" fontId="13" fillId="0" borderId="0" xfId="1" applyNumberFormat="1" applyFont="1" applyFill="1" applyAlignment="1" applyProtection="1">
      <alignment vertical="center" wrapText="1"/>
    </xf>
    <xf numFmtId="10" fontId="11" fillId="0" borderId="0" xfId="1" applyNumberFormat="1" applyFont="1" applyFill="1" applyAlignment="1" applyProtection="1">
      <alignment vertical="center" wrapText="1"/>
    </xf>
    <xf numFmtId="2" fontId="14" fillId="0" borderId="0" xfId="1" applyNumberFormat="1" applyFont="1" applyFill="1" applyAlignment="1" applyProtection="1">
      <alignment horizontal="left" vertical="center" wrapText="1" indent="1"/>
    </xf>
    <xf numFmtId="2" fontId="11" fillId="0" borderId="0" xfId="1" applyNumberFormat="1" applyFont="1" applyFill="1" applyAlignment="1" applyProtection="1">
      <alignment vertical="center" wrapText="1"/>
    </xf>
    <xf numFmtId="2" fontId="3" fillId="0" borderId="0" xfId="1" applyNumberFormat="1" applyFill="1" applyAlignment="1" applyProtection="1">
      <alignment vertical="center" wrapText="1"/>
    </xf>
    <xf numFmtId="2" fontId="4" fillId="0" borderId="0" xfId="1" applyNumberFormat="1" applyFont="1" applyFill="1" applyAlignment="1" applyProtection="1">
      <alignment vertical="center" wrapText="1"/>
    </xf>
    <xf numFmtId="166" fontId="3" fillId="0" borderId="0" xfId="1" applyNumberFormat="1" applyFill="1" applyAlignment="1" applyProtection="1">
      <alignment vertical="center" wrapText="1"/>
    </xf>
    <xf numFmtId="0" fontId="13" fillId="0" borderId="0" xfId="1" applyNumberFormat="1" applyFont="1" applyFill="1" applyAlignment="1" applyProtection="1">
      <alignment vertical="top" wrapText="1"/>
    </xf>
    <xf numFmtId="10" fontId="11" fillId="0" borderId="0" xfId="1" applyNumberFormat="1" applyFont="1" applyFill="1" applyAlignment="1" applyProtection="1">
      <alignment vertical="top" wrapText="1"/>
    </xf>
    <xf numFmtId="0" fontId="3" fillId="0" borderId="0" xfId="1" applyNumberFormat="1" applyFill="1" applyAlignment="1" applyProtection="1">
      <alignment vertical="top" wrapText="1"/>
    </xf>
    <xf numFmtId="10" fontId="11" fillId="2" borderId="0" xfId="1" applyNumberFormat="1" applyFont="1" applyFill="1" applyAlignment="1" applyProtection="1">
      <alignment vertical="top"/>
    </xf>
    <xf numFmtId="2" fontId="5" fillId="0" borderId="0" xfId="2" applyNumberFormat="1" applyFont="1" applyFill="1" applyAlignment="1" applyProtection="1">
      <alignment vertical="center" wrapText="1"/>
    </xf>
    <xf numFmtId="2" fontId="6" fillId="0" borderId="0" xfId="2" applyNumberFormat="1" applyFont="1" applyFill="1" applyAlignment="1" applyProtection="1">
      <alignment vertical="center" wrapText="1"/>
    </xf>
    <xf numFmtId="2" fontId="5" fillId="0" borderId="0" xfId="1" applyNumberFormat="1" applyFont="1" applyFill="1" applyAlignment="1" applyProtection="1">
      <alignment vertical="center" wrapText="1"/>
    </xf>
    <xf numFmtId="0" fontId="15" fillId="0" borderId="1" xfId="0" applyFont="1" applyBorder="1" applyAlignment="1">
      <alignment vertical="center"/>
    </xf>
    <xf numFmtId="0" fontId="15" fillId="0" borderId="1" xfId="0" applyFont="1" applyBorder="1" applyAlignment="1">
      <alignment vertical="center" wrapText="1"/>
    </xf>
    <xf numFmtId="0" fontId="16" fillId="0" borderId="1" xfId="0" applyFont="1" applyBorder="1" applyAlignment="1">
      <alignment vertical="center" wrapText="1"/>
    </xf>
    <xf numFmtId="0" fontId="17" fillId="0" borderId="1" xfId="0"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2" fontId="0" fillId="0" borderId="0" xfId="0" applyNumberFormat="1" applyAlignment="1">
      <alignment horizontal="left" indent="5"/>
    </xf>
    <xf numFmtId="0" fontId="16" fillId="4" borderId="1" xfId="0" applyFont="1" applyFill="1" applyBorder="1" applyAlignment="1">
      <alignment vertical="center" wrapText="1"/>
    </xf>
    <xf numFmtId="0" fontId="17" fillId="4" borderId="1" xfId="0" applyFont="1" applyFill="1" applyBorder="1" applyAlignment="1">
      <alignment vertical="center" wrapText="1"/>
    </xf>
    <xf numFmtId="0" fontId="18" fillId="0" borderId="1" xfId="0" applyFont="1" applyBorder="1" applyAlignment="1">
      <alignment vertical="center" wrapText="1"/>
    </xf>
    <xf numFmtId="0" fontId="18" fillId="4" borderId="1" xfId="0" applyFont="1" applyFill="1" applyBorder="1" applyAlignment="1">
      <alignment vertical="center" wrapText="1"/>
    </xf>
    <xf numFmtId="0" fontId="19" fillId="0" borderId="1" xfId="0" applyFont="1" applyBorder="1" applyAlignment="1">
      <alignment vertical="center" wrapText="1"/>
    </xf>
    <xf numFmtId="0" fontId="19" fillId="4" borderId="1" xfId="0" applyFont="1" applyFill="1" applyBorder="1" applyAlignment="1">
      <alignment vertical="center" wrapText="1"/>
    </xf>
    <xf numFmtId="0" fontId="20" fillId="0" borderId="1" xfId="0" applyFont="1" applyBorder="1" applyAlignment="1">
      <alignment vertical="center" wrapText="1"/>
    </xf>
    <xf numFmtId="0" fontId="20" fillId="4" borderId="1" xfId="0" applyFont="1" applyFill="1" applyBorder="1" applyAlignment="1">
      <alignment vertical="center" wrapText="1"/>
    </xf>
    <xf numFmtId="2" fontId="21" fillId="0" borderId="1" xfId="0" applyNumberFormat="1" applyFont="1" applyFill="1" applyBorder="1" applyAlignment="1">
      <alignment horizontal="center" vertical="center" wrapText="1"/>
    </xf>
    <xf numFmtId="0" fontId="21" fillId="0" borderId="1" xfId="0" applyFont="1" applyBorder="1" applyAlignment="1">
      <alignment vertical="center" wrapText="1"/>
    </xf>
    <xf numFmtId="0" fontId="21" fillId="4" borderId="1" xfId="0" applyFont="1" applyFill="1" applyBorder="1" applyAlignment="1">
      <alignment vertical="center" wrapText="1"/>
    </xf>
    <xf numFmtId="0" fontId="17" fillId="0" borderId="1" xfId="0" applyFont="1" applyBorder="1" applyAlignment="1">
      <alignment vertical="center" wrapText="1"/>
    </xf>
    <xf numFmtId="0" fontId="22" fillId="0" borderId="0" xfId="3"/>
    <xf numFmtId="1" fontId="0" fillId="0" borderId="0" xfId="0" applyNumberFormat="1" applyFont="1" applyFill="1"/>
    <xf numFmtId="2" fontId="8" fillId="0" borderId="0" xfId="1" applyNumberFormat="1" applyFont="1" applyFill="1" applyAlignment="1" applyProtection="1">
      <alignment vertical="center" wrapText="1"/>
    </xf>
    <xf numFmtId="165" fontId="9" fillId="0" borderId="0" xfId="1" applyNumberFormat="1" applyFont="1" applyFill="1" applyAlignment="1" applyProtection="1">
      <alignment vertical="top"/>
    </xf>
    <xf numFmtId="164" fontId="10" fillId="0" borderId="1" xfId="0" applyNumberFormat="1" applyFont="1" applyFill="1" applyBorder="1"/>
    <xf numFmtId="0" fontId="0" fillId="0" borderId="0" xfId="0" applyAlignment="1">
      <alignment horizontal="left" vertical="top" wrapText="1"/>
    </xf>
    <xf numFmtId="0" fontId="0" fillId="0" borderId="0" xfId="0" applyAlignment="1">
      <alignment vertical="top" wrapText="1"/>
    </xf>
    <xf numFmtId="0" fontId="22" fillId="0" borderId="0" xfId="3" applyAlignment="1">
      <alignment horizontal="left" vertical="top" wrapText="1"/>
    </xf>
    <xf numFmtId="0" fontId="22" fillId="0" borderId="0" xfId="3" applyAlignment="1">
      <alignment horizontal="left"/>
    </xf>
    <xf numFmtId="0" fontId="0" fillId="0" borderId="0" xfId="0" applyAlignment="1">
      <alignment horizontal="left"/>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8</xdr:col>
      <xdr:colOff>324369</xdr:colOff>
      <xdr:row>11</xdr:row>
      <xdr:rowOff>64918</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365760"/>
          <a:ext cx="5989839" cy="171083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ebpwt.webhosting.rug.nl/" TargetMode="External"/><Relationship Id="rId2" Type="http://schemas.openxmlformats.org/officeDocument/2006/relationships/hyperlink" Target="https://data.imf.org/?sk=9d6028d4-f14a-464c-a2f2-59b2cd424b85&amp;sId=1390030341854" TargetMode="External"/><Relationship Id="rId1" Type="http://schemas.openxmlformats.org/officeDocument/2006/relationships/hyperlink" Target="https://data.imf.org/?sk=4c514d48-b6ba-49ed-8ab9-52b0c1a0179b&amp;sId=1390030341854"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ec.europa.eu/programmes/erasmus-plus/resources/distance-calculator_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tabSelected="1" topLeftCell="A11" workbookViewId="0">
      <selection activeCell="G32" sqref="G32"/>
    </sheetView>
  </sheetViews>
  <sheetFormatPr defaultRowHeight="14.4" x14ac:dyDescent="0.55000000000000004"/>
  <cols>
    <col min="1" max="1" width="16.3671875" customWidth="1"/>
  </cols>
  <sheetData>
    <row r="1" spans="1:10" x14ac:dyDescent="0.55000000000000004">
      <c r="A1" t="s">
        <v>359</v>
      </c>
    </row>
    <row r="14" spans="1:10" ht="14.4" customHeight="1" x14ac:dyDescent="0.55000000000000004">
      <c r="A14" s="71" t="s">
        <v>360</v>
      </c>
      <c r="B14" s="71"/>
      <c r="C14" s="71"/>
      <c r="D14" s="71"/>
      <c r="E14" s="71"/>
      <c r="F14" s="71"/>
      <c r="G14" s="71"/>
      <c r="H14" s="71"/>
      <c r="I14" s="71"/>
      <c r="J14" s="72"/>
    </row>
    <row r="15" spans="1:10" x14ac:dyDescent="0.55000000000000004">
      <c r="A15" s="71"/>
      <c r="B15" s="71"/>
      <c r="C15" s="71"/>
      <c r="D15" s="71"/>
      <c r="E15" s="71"/>
      <c r="F15" s="71"/>
      <c r="G15" s="71"/>
      <c r="H15" s="71"/>
      <c r="I15" s="71"/>
      <c r="J15" s="72"/>
    </row>
    <row r="16" spans="1:10" x14ac:dyDescent="0.55000000000000004">
      <c r="A16" s="71"/>
      <c r="B16" s="71"/>
      <c r="C16" s="71"/>
      <c r="D16" s="71"/>
      <c r="E16" s="71"/>
      <c r="F16" s="71"/>
      <c r="G16" s="71"/>
      <c r="H16" s="71"/>
      <c r="I16" s="71"/>
      <c r="J16" s="72"/>
    </row>
    <row r="17" spans="1:12" x14ac:dyDescent="0.55000000000000004">
      <c r="A17" s="71"/>
      <c r="B17" s="71"/>
      <c r="C17" s="71"/>
      <c r="D17" s="71"/>
      <c r="E17" s="71"/>
      <c r="F17" s="71"/>
      <c r="G17" s="71"/>
      <c r="H17" s="71"/>
      <c r="I17" s="71"/>
      <c r="J17" s="72"/>
    </row>
    <row r="18" spans="1:12" x14ac:dyDescent="0.55000000000000004">
      <c r="A18" s="71"/>
      <c r="B18" s="71"/>
      <c r="C18" s="71"/>
      <c r="D18" s="71"/>
      <c r="E18" s="71"/>
      <c r="F18" s="71"/>
      <c r="G18" s="71"/>
      <c r="H18" s="71"/>
      <c r="I18" s="71"/>
      <c r="J18" s="72"/>
    </row>
    <row r="19" spans="1:12" x14ac:dyDescent="0.55000000000000004">
      <c r="A19" s="71"/>
      <c r="B19" s="71"/>
      <c r="C19" s="71"/>
      <c r="D19" s="71"/>
      <c r="E19" s="71"/>
      <c r="F19" s="71"/>
      <c r="G19" s="71"/>
      <c r="H19" s="71"/>
      <c r="I19" s="71"/>
      <c r="J19" s="72"/>
    </row>
    <row r="20" spans="1:12" ht="3.6" customHeight="1" x14ac:dyDescent="0.55000000000000004">
      <c r="A20" s="71"/>
      <c r="B20" s="71"/>
      <c r="C20" s="71"/>
      <c r="D20" s="71"/>
      <c r="E20" s="71"/>
      <c r="F20" s="71"/>
      <c r="G20" s="71"/>
      <c r="H20" s="71"/>
      <c r="I20" s="71"/>
      <c r="J20" s="72"/>
    </row>
    <row r="21" spans="1:12" hidden="1" x14ac:dyDescent="0.55000000000000004">
      <c r="A21" s="71"/>
      <c r="B21" s="71"/>
      <c r="C21" s="71"/>
      <c r="D21" s="71"/>
      <c r="E21" s="71"/>
      <c r="F21" s="71"/>
      <c r="G21" s="71"/>
      <c r="H21" s="71"/>
      <c r="I21" s="71"/>
      <c r="J21" s="72"/>
    </row>
    <row r="22" spans="1:12" x14ac:dyDescent="0.55000000000000004">
      <c r="A22" s="72"/>
      <c r="B22" s="72"/>
      <c r="C22" s="72"/>
      <c r="D22" s="72"/>
      <c r="E22" s="72"/>
      <c r="F22" s="72"/>
      <c r="G22" s="72"/>
      <c r="H22" s="72"/>
      <c r="I22" s="72"/>
      <c r="J22" s="72"/>
    </row>
    <row r="23" spans="1:12" x14ac:dyDescent="0.55000000000000004">
      <c r="A23" s="72" t="s">
        <v>361</v>
      </c>
      <c r="B23" s="73" t="s">
        <v>363</v>
      </c>
      <c r="C23" s="71"/>
      <c r="D23" s="71"/>
      <c r="E23" s="71"/>
      <c r="F23" s="71"/>
      <c r="G23" s="71"/>
      <c r="H23" s="71"/>
      <c r="I23" s="71"/>
      <c r="J23" s="71"/>
      <c r="K23" s="71"/>
      <c r="L23" s="71"/>
    </row>
    <row r="25" spans="1:12" x14ac:dyDescent="0.55000000000000004">
      <c r="A25" t="s">
        <v>362</v>
      </c>
      <c r="B25" s="74" t="s">
        <v>364</v>
      </c>
      <c r="C25" s="75"/>
      <c r="D25" s="75"/>
      <c r="E25" s="75"/>
      <c r="F25" s="75"/>
      <c r="G25" s="75"/>
      <c r="H25" s="75"/>
      <c r="I25" s="75"/>
      <c r="J25" s="75"/>
    </row>
    <row r="27" spans="1:12" x14ac:dyDescent="0.55000000000000004">
      <c r="A27" t="s">
        <v>366</v>
      </c>
      <c r="B27" s="74" t="s">
        <v>365</v>
      </c>
      <c r="C27" s="75"/>
      <c r="D27" s="75"/>
      <c r="E27" s="75"/>
    </row>
  </sheetData>
  <mergeCells count="4">
    <mergeCell ref="A14:I21"/>
    <mergeCell ref="B23:L23"/>
    <mergeCell ref="B25:J25"/>
    <mergeCell ref="B27:E27"/>
  </mergeCells>
  <hyperlinks>
    <hyperlink ref="B23" r:id="rId1"/>
    <hyperlink ref="B25" r:id="rId2"/>
    <hyperlink ref="B27" r:id="rId3"/>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7"/>
  <sheetViews>
    <sheetView workbookViewId="0">
      <pane xSplit="1" ySplit="1" topLeftCell="B2" activePane="bottomRight" state="frozen"/>
      <selection pane="topRight" activeCell="B1" sqref="B1"/>
      <selection pane="bottomLeft" activeCell="A2" sqref="A2"/>
      <selection pane="bottomRight" activeCell="N14" sqref="N14"/>
    </sheetView>
  </sheetViews>
  <sheetFormatPr defaultRowHeight="14.4" x14ac:dyDescent="0.55000000000000004"/>
  <cols>
    <col min="1" max="1" width="11.3125" customWidth="1"/>
    <col min="2" max="2" width="8.83984375" style="1"/>
    <col min="3" max="3" width="4.47265625" customWidth="1"/>
    <col min="5" max="7" width="8.83984375" style="4"/>
    <col min="8" max="10" width="8.83984375" style="5"/>
    <col min="11" max="11" width="8.83984375" style="4"/>
  </cols>
  <sheetData>
    <row r="1" spans="1:11" x14ac:dyDescent="0.55000000000000004">
      <c r="A1" t="s">
        <v>80</v>
      </c>
      <c r="B1" s="1" t="s">
        <v>0</v>
      </c>
      <c r="C1" s="2" t="s">
        <v>1</v>
      </c>
      <c r="D1" s="6" t="s">
        <v>2</v>
      </c>
      <c r="E1" s="3" t="s">
        <v>3</v>
      </c>
      <c r="F1" s="4" t="s">
        <v>4</v>
      </c>
      <c r="G1" s="4" t="s">
        <v>5</v>
      </c>
      <c r="H1" s="5" t="s">
        <v>6</v>
      </c>
      <c r="I1" s="5" t="s">
        <v>7</v>
      </c>
      <c r="J1" s="5" t="s">
        <v>81</v>
      </c>
      <c r="K1" s="6"/>
    </row>
    <row r="2" spans="1:11" s="4" customFormat="1" x14ac:dyDescent="0.55000000000000004">
      <c r="A2" s="25" t="s">
        <v>8</v>
      </c>
      <c r="B2" s="10">
        <v>1</v>
      </c>
      <c r="C2" s="67">
        <v>1</v>
      </c>
      <c r="D2" s="8">
        <v>-0.41362377693881908</v>
      </c>
      <c r="E2" s="39">
        <v>-5.0226599138252555</v>
      </c>
      <c r="F2" s="47">
        <v>-6.8123895233032838</v>
      </c>
      <c r="G2" s="8">
        <v>6.329720905522696</v>
      </c>
      <c r="H2" s="5">
        <v>1</v>
      </c>
      <c r="I2" s="5">
        <v>0</v>
      </c>
      <c r="J2" s="5">
        <v>1</v>
      </c>
    </row>
    <row r="3" spans="1:11" s="4" customFormat="1" x14ac:dyDescent="0.55000000000000004">
      <c r="A3" s="25" t="s">
        <v>8</v>
      </c>
      <c r="B3" s="10">
        <v>1</v>
      </c>
      <c r="C3" s="67">
        <v>2</v>
      </c>
      <c r="D3" s="9">
        <v>0.27233066937610012</v>
      </c>
      <c r="E3" s="46">
        <v>-4.4254292177107608</v>
      </c>
      <c r="F3" s="47">
        <v>-5.9540946999616606</v>
      </c>
      <c r="G3" s="8">
        <v>6.329720905522696</v>
      </c>
      <c r="H3" s="10">
        <v>1</v>
      </c>
      <c r="I3" s="11">
        <v>0</v>
      </c>
      <c r="J3" s="5">
        <v>1</v>
      </c>
    </row>
    <row r="4" spans="1:11" s="4" customFormat="1" x14ac:dyDescent="0.55000000000000004">
      <c r="A4" s="25" t="s">
        <v>8</v>
      </c>
      <c r="B4" s="10">
        <v>1</v>
      </c>
      <c r="C4" s="67">
        <v>3</v>
      </c>
      <c r="D4" s="8">
        <v>0.27265962271521343</v>
      </c>
      <c r="E4" s="39">
        <v>-3.9835302579283161</v>
      </c>
      <c r="F4" s="47">
        <v>-5.0784407598852104</v>
      </c>
      <c r="G4" s="8">
        <v>6.329720905522696</v>
      </c>
      <c r="H4" s="5">
        <v>1</v>
      </c>
      <c r="I4" s="5">
        <v>0</v>
      </c>
      <c r="J4" s="5">
        <v>1</v>
      </c>
    </row>
    <row r="5" spans="1:11" s="4" customFormat="1" x14ac:dyDescent="0.55000000000000004">
      <c r="A5" s="25" t="s">
        <v>8</v>
      </c>
      <c r="B5" s="10">
        <v>1</v>
      </c>
      <c r="C5" s="67">
        <v>4</v>
      </c>
      <c r="D5" s="8">
        <v>-0.14829431177887945</v>
      </c>
      <c r="E5" s="39">
        <v>-3.8766758048501142</v>
      </c>
      <c r="F5" s="68">
        <v>-4.8485063407395339</v>
      </c>
      <c r="G5" s="8">
        <v>6.329720905522696</v>
      </c>
      <c r="H5" s="5">
        <v>1</v>
      </c>
      <c r="I5" s="5">
        <v>0</v>
      </c>
      <c r="J5" s="5">
        <v>1</v>
      </c>
    </row>
    <row r="6" spans="1:11" s="4" customFormat="1" x14ac:dyDescent="0.55000000000000004">
      <c r="A6" s="25" t="s">
        <v>9</v>
      </c>
      <c r="B6" s="10">
        <v>2</v>
      </c>
      <c r="C6" s="67">
        <v>1</v>
      </c>
      <c r="D6" s="8">
        <v>-0.43723039528769053</v>
      </c>
      <c r="E6" s="39">
        <v>-7.0998664542419947</v>
      </c>
      <c r="F6" s="47">
        <v>-7.6338006927577204</v>
      </c>
      <c r="G6" s="8">
        <v>7.2820736580934646</v>
      </c>
      <c r="H6" s="5">
        <v>0</v>
      </c>
      <c r="I6" s="5">
        <v>0</v>
      </c>
      <c r="J6" s="5">
        <v>1</v>
      </c>
    </row>
    <row r="7" spans="1:11" s="4" customFormat="1" x14ac:dyDescent="0.55000000000000004">
      <c r="A7" s="25" t="s">
        <v>9</v>
      </c>
      <c r="B7" s="10">
        <v>2</v>
      </c>
      <c r="C7" s="67">
        <v>2</v>
      </c>
      <c r="D7" s="12">
        <v>-3.536738853796105E-2</v>
      </c>
      <c r="E7" s="46">
        <v>-6.5931835620835697</v>
      </c>
      <c r="F7" s="47">
        <v>-7.0050224444659284</v>
      </c>
      <c r="G7" s="8">
        <v>7.2820736580934646</v>
      </c>
      <c r="H7" s="5">
        <v>0</v>
      </c>
      <c r="I7" s="5">
        <v>1</v>
      </c>
      <c r="J7" s="5">
        <v>1</v>
      </c>
    </row>
    <row r="8" spans="1:11" s="4" customFormat="1" x14ac:dyDescent="0.55000000000000004">
      <c r="A8" s="25" t="s">
        <v>9</v>
      </c>
      <c r="B8" s="10">
        <v>2</v>
      </c>
      <c r="C8" s="67">
        <v>3</v>
      </c>
      <c r="D8" s="8">
        <v>0.60941565965831401</v>
      </c>
      <c r="E8" s="39">
        <v>-6.0859319947637918</v>
      </c>
      <c r="F8" s="47">
        <v>-6.3325813764243239</v>
      </c>
      <c r="G8" s="8">
        <v>7.2820736580934646</v>
      </c>
      <c r="H8" s="5">
        <v>0</v>
      </c>
      <c r="I8" s="5">
        <v>1</v>
      </c>
      <c r="J8" s="5">
        <v>1</v>
      </c>
    </row>
    <row r="9" spans="1:11" s="4" customFormat="1" x14ac:dyDescent="0.55000000000000004">
      <c r="A9" s="25" t="s">
        <v>9</v>
      </c>
      <c r="B9" s="10">
        <v>2</v>
      </c>
      <c r="C9" s="67">
        <v>4</v>
      </c>
      <c r="D9" s="8">
        <v>-0.35790699635687223</v>
      </c>
      <c r="E9" s="39">
        <v>-5.8433093106618594</v>
      </c>
      <c r="F9" s="68">
        <v>-6.1902035010342686</v>
      </c>
      <c r="G9" s="8">
        <v>7.2820736580934646</v>
      </c>
      <c r="H9" s="5">
        <v>0</v>
      </c>
      <c r="I9" s="5">
        <v>1</v>
      </c>
      <c r="J9" s="5">
        <v>1</v>
      </c>
    </row>
    <row r="10" spans="1:11" s="4" customFormat="1" x14ac:dyDescent="0.55000000000000004">
      <c r="A10" s="25" t="s">
        <v>10</v>
      </c>
      <c r="B10" s="10">
        <v>3</v>
      </c>
      <c r="C10" s="67">
        <v>1</v>
      </c>
      <c r="D10" s="8">
        <v>9.9926210299671678E-2</v>
      </c>
      <c r="E10" s="39">
        <v>-7.2536049276351777</v>
      </c>
      <c r="F10" s="47">
        <v>-8.3546548298597649</v>
      </c>
      <c r="G10" s="8">
        <v>7.4401466806626884</v>
      </c>
      <c r="H10" s="5">
        <v>0</v>
      </c>
      <c r="I10" s="5">
        <v>0</v>
      </c>
      <c r="J10" s="5">
        <v>1</v>
      </c>
    </row>
    <row r="11" spans="1:11" s="4" customFormat="1" x14ac:dyDescent="0.55000000000000004">
      <c r="A11" s="25" t="s">
        <v>10</v>
      </c>
      <c r="B11" s="10">
        <v>3</v>
      </c>
      <c r="C11" s="67">
        <v>2</v>
      </c>
      <c r="D11" s="12">
        <v>0.14221237549537386</v>
      </c>
      <c r="E11" s="46">
        <v>-6.4794618039208993</v>
      </c>
      <c r="F11" s="47">
        <v>-7.514794574678219</v>
      </c>
      <c r="G11" s="8">
        <v>7.4401466806626884</v>
      </c>
      <c r="H11" s="5">
        <v>0</v>
      </c>
      <c r="I11" s="5">
        <v>1</v>
      </c>
      <c r="J11" s="5">
        <v>1</v>
      </c>
    </row>
    <row r="12" spans="1:11" s="4" customFormat="1" x14ac:dyDescent="0.55000000000000004">
      <c r="A12" s="25" t="s">
        <v>10</v>
      </c>
      <c r="B12" s="10">
        <v>3</v>
      </c>
      <c r="C12" s="67">
        <v>3</v>
      </c>
      <c r="D12" s="8">
        <v>0.56970441485222556</v>
      </c>
      <c r="E12" s="39">
        <v>-6.1372792953218038</v>
      </c>
      <c r="F12" s="47">
        <v>-7.1492724006488242</v>
      </c>
      <c r="G12" s="8">
        <v>7.4401466806626884</v>
      </c>
      <c r="H12" s="5">
        <v>0</v>
      </c>
      <c r="I12" s="5">
        <v>1</v>
      </c>
      <c r="J12" s="5">
        <v>1</v>
      </c>
    </row>
    <row r="13" spans="1:11" s="4" customFormat="1" x14ac:dyDescent="0.55000000000000004">
      <c r="A13" s="25" t="s">
        <v>10</v>
      </c>
      <c r="B13" s="10">
        <v>3</v>
      </c>
      <c r="C13" s="67">
        <v>4</v>
      </c>
      <c r="D13" s="8">
        <v>3.6432442822334273E-2</v>
      </c>
      <c r="E13" s="39">
        <v>-5.9662816982862434</v>
      </c>
      <c r="F13" s="68">
        <v>-7.0059345224955356</v>
      </c>
      <c r="G13" s="8">
        <v>7.4401466806626884</v>
      </c>
      <c r="H13" s="5">
        <v>0</v>
      </c>
      <c r="I13" s="5">
        <v>1</v>
      </c>
      <c r="J13" s="5">
        <v>1</v>
      </c>
    </row>
    <row r="14" spans="1:11" s="4" customFormat="1" x14ac:dyDescent="0.55000000000000004">
      <c r="A14" s="25" t="s">
        <v>11</v>
      </c>
      <c r="B14" s="10">
        <v>4</v>
      </c>
      <c r="C14" s="67">
        <v>1</v>
      </c>
      <c r="D14" s="8">
        <v>0.23595817157990007</v>
      </c>
      <c r="E14" s="39">
        <v>-5.9903746883697373</v>
      </c>
      <c r="F14" s="47">
        <v>-6.9339762113905108</v>
      </c>
      <c r="G14" s="8">
        <v>6.739336627357174</v>
      </c>
      <c r="H14" s="5">
        <v>0</v>
      </c>
      <c r="I14" s="5">
        <v>0</v>
      </c>
      <c r="J14" s="5">
        <v>1</v>
      </c>
    </row>
    <row r="15" spans="1:11" s="4" customFormat="1" x14ac:dyDescent="0.55000000000000004">
      <c r="A15" s="25" t="s">
        <v>11</v>
      </c>
      <c r="B15" s="10">
        <v>4</v>
      </c>
      <c r="C15" s="67">
        <v>2</v>
      </c>
      <c r="D15" s="12">
        <v>-5.4041512823066733E-2</v>
      </c>
      <c r="E15" s="46">
        <v>-5.5988211504450929</v>
      </c>
      <c r="F15" s="47">
        <v>-6.3030440089934014</v>
      </c>
      <c r="G15" s="8">
        <v>6.739336627357174</v>
      </c>
      <c r="H15" s="5">
        <v>0</v>
      </c>
      <c r="I15" s="5">
        <v>1</v>
      </c>
      <c r="J15" s="5">
        <v>1</v>
      </c>
    </row>
    <row r="16" spans="1:11" s="4" customFormat="1" x14ac:dyDescent="0.55000000000000004">
      <c r="A16" s="25" t="s">
        <v>11</v>
      </c>
      <c r="B16" s="10">
        <v>4</v>
      </c>
      <c r="C16" s="67">
        <v>3</v>
      </c>
      <c r="D16" s="8">
        <v>0.41734611307724523</v>
      </c>
      <c r="E16" s="39">
        <v>-5.5136395520309565</v>
      </c>
      <c r="F16" s="47">
        <v>-6.040559275312515</v>
      </c>
      <c r="G16" s="8">
        <v>6.739336627357174</v>
      </c>
      <c r="H16" s="5">
        <v>0</v>
      </c>
      <c r="I16" s="5">
        <v>1</v>
      </c>
      <c r="J16" s="5">
        <v>1</v>
      </c>
    </row>
    <row r="17" spans="1:10" s="4" customFormat="1" x14ac:dyDescent="0.55000000000000004">
      <c r="A17" s="25" t="s">
        <v>11</v>
      </c>
      <c r="B17" s="10">
        <v>4</v>
      </c>
      <c r="C17" s="67">
        <v>4</v>
      </c>
      <c r="D17" s="8">
        <v>0.32997833950132643</v>
      </c>
      <c r="E17" s="39">
        <v>-5.420791741285818</v>
      </c>
      <c r="F17" s="68">
        <v>-5.944380983070757</v>
      </c>
      <c r="G17" s="8">
        <v>6.739336627357174</v>
      </c>
      <c r="H17" s="5">
        <v>0</v>
      </c>
      <c r="I17" s="5">
        <v>1</v>
      </c>
      <c r="J17" s="5">
        <v>1</v>
      </c>
    </row>
    <row r="18" spans="1:10" s="4" customFormat="1" x14ac:dyDescent="0.55000000000000004">
      <c r="A18" s="21" t="s">
        <v>12</v>
      </c>
      <c r="B18" s="10">
        <v>5</v>
      </c>
      <c r="C18" s="67">
        <v>1</v>
      </c>
      <c r="D18" s="8">
        <v>3.7426860829276203E-2</v>
      </c>
      <c r="E18" s="39">
        <v>-6.0367824280857638</v>
      </c>
      <c r="F18" s="47">
        <v>-7.8014718705537804</v>
      </c>
      <c r="G18" s="8">
        <v>6.9017372066565743</v>
      </c>
      <c r="H18" s="5">
        <v>0</v>
      </c>
      <c r="I18" s="5">
        <v>0</v>
      </c>
      <c r="J18" s="5">
        <v>1</v>
      </c>
    </row>
    <row r="19" spans="1:10" s="4" customFormat="1" x14ac:dyDescent="0.55000000000000004">
      <c r="A19" s="21" t="s">
        <v>12</v>
      </c>
      <c r="B19" s="10">
        <v>5</v>
      </c>
      <c r="C19" s="67">
        <v>2</v>
      </c>
      <c r="D19" s="12">
        <v>0.12939035266510115</v>
      </c>
      <c r="E19" s="46">
        <v>-5.7688753276844338</v>
      </c>
      <c r="F19" s="47">
        <v>-7.2729779696558463</v>
      </c>
      <c r="G19" s="8">
        <v>6.9017372066565743</v>
      </c>
      <c r="H19" s="5">
        <v>0</v>
      </c>
      <c r="I19" s="5">
        <v>0</v>
      </c>
      <c r="J19" s="5">
        <v>1</v>
      </c>
    </row>
    <row r="20" spans="1:10" s="4" customFormat="1" x14ac:dyDescent="0.55000000000000004">
      <c r="A20" s="21" t="s">
        <v>12</v>
      </c>
      <c r="B20" s="10">
        <v>5</v>
      </c>
      <c r="C20" s="67">
        <v>3</v>
      </c>
      <c r="D20" s="8">
        <v>0.53933965878763601</v>
      </c>
      <c r="E20" s="39">
        <v>-5.5618850609207797</v>
      </c>
      <c r="F20" s="47">
        <v>-6.6192617992122651</v>
      </c>
      <c r="G20" s="8">
        <v>6.9017372066565743</v>
      </c>
      <c r="H20" s="5">
        <v>0</v>
      </c>
      <c r="I20" s="5">
        <v>0</v>
      </c>
      <c r="J20" s="5">
        <v>1</v>
      </c>
    </row>
    <row r="21" spans="1:10" s="4" customFormat="1" x14ac:dyDescent="0.55000000000000004">
      <c r="A21" s="21" t="s">
        <v>12</v>
      </c>
      <c r="B21" s="10">
        <v>5</v>
      </c>
      <c r="C21" s="67">
        <v>4</v>
      </c>
      <c r="D21" s="8">
        <v>-0.18098342061109016</v>
      </c>
      <c r="E21" s="39">
        <v>-5.3572497422175527</v>
      </c>
      <c r="F21" s="68">
        <v>-6.3283907862775637</v>
      </c>
      <c r="G21" s="8">
        <v>6.9017372066565743</v>
      </c>
      <c r="H21" s="5">
        <v>0</v>
      </c>
      <c r="I21" s="5">
        <v>0</v>
      </c>
      <c r="J21" s="5">
        <v>1</v>
      </c>
    </row>
    <row r="22" spans="1:10" s="4" customFormat="1" x14ac:dyDescent="0.55000000000000004">
      <c r="A22" s="21" t="s">
        <v>13</v>
      </c>
      <c r="B22" s="10">
        <v>6</v>
      </c>
      <c r="C22" s="67">
        <v>1</v>
      </c>
      <c r="D22" s="8">
        <v>-0.46408476818492217</v>
      </c>
      <c r="E22" s="39">
        <v>-6.4774680433521796</v>
      </c>
      <c r="F22" s="47">
        <v>-7.2225631803152366</v>
      </c>
      <c r="G22" s="8">
        <v>7.193685818395112</v>
      </c>
      <c r="H22" s="5">
        <v>0</v>
      </c>
      <c r="I22" s="5">
        <v>0</v>
      </c>
      <c r="J22" s="5">
        <v>1</v>
      </c>
    </row>
    <row r="23" spans="1:10" s="4" customFormat="1" x14ac:dyDescent="0.55000000000000004">
      <c r="A23" s="21" t="s">
        <v>13</v>
      </c>
      <c r="B23" s="10">
        <v>6</v>
      </c>
      <c r="C23" s="67">
        <v>2</v>
      </c>
      <c r="D23" s="12">
        <v>7.1289072574783285E-2</v>
      </c>
      <c r="E23" s="46">
        <v>-6.145883461510933</v>
      </c>
      <c r="F23" s="47">
        <v>-6.6806399402628687</v>
      </c>
      <c r="G23" s="8">
        <v>7.193685818395112</v>
      </c>
      <c r="H23" s="5">
        <v>0</v>
      </c>
      <c r="I23" s="5">
        <v>1</v>
      </c>
      <c r="J23" s="5">
        <v>1</v>
      </c>
    </row>
    <row r="24" spans="1:10" s="4" customFormat="1" x14ac:dyDescent="0.55000000000000004">
      <c r="A24" s="21" t="s">
        <v>13</v>
      </c>
      <c r="B24" s="10">
        <v>6</v>
      </c>
      <c r="C24" s="67">
        <v>3</v>
      </c>
      <c r="D24" s="8">
        <v>0.56582131781342571</v>
      </c>
      <c r="E24" s="39">
        <v>-5.6671622133161987</v>
      </c>
      <c r="F24" s="47">
        <v>-5.9206785660073091</v>
      </c>
      <c r="G24" s="8">
        <v>7.193685818395112</v>
      </c>
      <c r="H24" s="5">
        <v>0</v>
      </c>
      <c r="I24" s="5">
        <v>1</v>
      </c>
      <c r="J24" s="5">
        <v>1</v>
      </c>
    </row>
    <row r="25" spans="1:10" s="4" customFormat="1" x14ac:dyDescent="0.55000000000000004">
      <c r="A25" s="21" t="s">
        <v>13</v>
      </c>
      <c r="B25" s="10">
        <v>6</v>
      </c>
      <c r="C25" s="67">
        <v>4</v>
      </c>
      <c r="D25" s="8">
        <v>-1.5523674184935221E-2</v>
      </c>
      <c r="E25" s="39">
        <v>-5.4944943919259153</v>
      </c>
      <c r="F25" s="68">
        <v>-5.7303837185705655</v>
      </c>
      <c r="G25" s="8">
        <v>7.193685818395112</v>
      </c>
      <c r="H25" s="5">
        <v>0</v>
      </c>
      <c r="I25" s="5">
        <v>1</v>
      </c>
      <c r="J25" s="5">
        <v>1</v>
      </c>
    </row>
    <row r="26" spans="1:10" s="4" customFormat="1" x14ac:dyDescent="0.55000000000000004">
      <c r="A26" s="25" t="s">
        <v>14</v>
      </c>
      <c r="B26" s="10">
        <v>7</v>
      </c>
      <c r="C26" s="67">
        <v>1</v>
      </c>
      <c r="D26" s="8">
        <v>-4.8709928326775405E-2</v>
      </c>
      <c r="E26" s="39">
        <v>-6.7965133930187562</v>
      </c>
      <c r="F26" s="47">
        <v>-8.0143083880690753</v>
      </c>
      <c r="G26" s="8">
        <v>7.5320881435417224</v>
      </c>
      <c r="H26" s="5">
        <v>0</v>
      </c>
      <c r="I26" s="5">
        <v>0</v>
      </c>
      <c r="J26" s="5">
        <v>1</v>
      </c>
    </row>
    <row r="27" spans="1:10" s="4" customFormat="1" x14ac:dyDescent="0.55000000000000004">
      <c r="A27" s="25" t="s">
        <v>14</v>
      </c>
      <c r="B27" s="10">
        <v>7</v>
      </c>
      <c r="C27" s="67">
        <v>2</v>
      </c>
      <c r="D27" s="12">
        <v>0.10763765312245595</v>
      </c>
      <c r="E27" s="46">
        <v>-6.3077542334255563</v>
      </c>
      <c r="F27" s="47">
        <v>-7.458094126912223</v>
      </c>
      <c r="G27" s="8">
        <v>7.5320881435417224</v>
      </c>
      <c r="H27" s="5">
        <v>0</v>
      </c>
      <c r="I27" s="5">
        <v>1</v>
      </c>
      <c r="J27" s="5">
        <v>1</v>
      </c>
    </row>
    <row r="28" spans="1:10" s="4" customFormat="1" x14ac:dyDescent="0.55000000000000004">
      <c r="A28" s="25" t="s">
        <v>14</v>
      </c>
      <c r="B28" s="10">
        <v>7</v>
      </c>
      <c r="C28" s="67">
        <v>3</v>
      </c>
      <c r="D28" s="8">
        <v>0.59516664524980989</v>
      </c>
      <c r="E28" s="39">
        <v>-5.9300254998260513</v>
      </c>
      <c r="F28" s="47">
        <v>-6.9719867316458091</v>
      </c>
      <c r="G28" s="8">
        <v>7.5320881435417224</v>
      </c>
      <c r="H28" s="5">
        <v>0</v>
      </c>
      <c r="I28" s="5">
        <v>1</v>
      </c>
      <c r="J28" s="5">
        <v>1</v>
      </c>
    </row>
    <row r="29" spans="1:10" s="4" customFormat="1" x14ac:dyDescent="0.55000000000000004">
      <c r="A29" s="25" t="s">
        <v>14</v>
      </c>
      <c r="B29" s="10">
        <v>7</v>
      </c>
      <c r="C29" s="67">
        <v>4</v>
      </c>
      <c r="D29" s="8">
        <v>5.4346670717012491E-2</v>
      </c>
      <c r="E29" s="39">
        <v>-5.5798164798141814</v>
      </c>
      <c r="F29" s="68">
        <v>-6.6023785873624874</v>
      </c>
      <c r="G29" s="8">
        <v>7.5320881435417224</v>
      </c>
      <c r="H29" s="5">
        <v>0</v>
      </c>
      <c r="I29" s="5">
        <v>1</v>
      </c>
      <c r="J29" s="5">
        <v>1</v>
      </c>
    </row>
    <row r="30" spans="1:10" s="4" customFormat="1" x14ac:dyDescent="0.55000000000000004">
      <c r="A30" s="25" t="s">
        <v>15</v>
      </c>
      <c r="B30" s="10">
        <v>8</v>
      </c>
      <c r="C30" s="67">
        <v>1</v>
      </c>
      <c r="D30" s="8">
        <v>-4.9920085878908192E-2</v>
      </c>
      <c r="E30" s="39">
        <v>-7.4944546114079209</v>
      </c>
      <c r="F30" s="47">
        <v>-8.8325203805847341</v>
      </c>
      <c r="G30" s="8">
        <v>7.9058103126589314</v>
      </c>
      <c r="H30" s="5">
        <v>0</v>
      </c>
      <c r="I30" s="5">
        <v>0</v>
      </c>
      <c r="J30" s="5">
        <v>1</v>
      </c>
    </row>
    <row r="31" spans="1:10" s="4" customFormat="1" x14ac:dyDescent="0.55000000000000004">
      <c r="A31" s="25" t="s">
        <v>15</v>
      </c>
      <c r="B31" s="10">
        <v>8</v>
      </c>
      <c r="C31" s="67">
        <v>2</v>
      </c>
      <c r="D31" s="12">
        <v>8.2969908075016061E-3</v>
      </c>
      <c r="E31" s="46">
        <v>-6.7818648511997583</v>
      </c>
      <c r="F31" s="47">
        <v>-8.0436612405038055</v>
      </c>
      <c r="G31" s="8">
        <v>7.9058103126589314</v>
      </c>
      <c r="H31" s="5">
        <v>0</v>
      </c>
      <c r="I31" s="5">
        <v>1</v>
      </c>
      <c r="J31" s="5">
        <v>1</v>
      </c>
    </row>
    <row r="32" spans="1:10" s="4" customFormat="1" x14ac:dyDescent="0.55000000000000004">
      <c r="A32" s="25" t="s">
        <v>15</v>
      </c>
      <c r="B32" s="10">
        <v>8</v>
      </c>
      <c r="C32" s="67">
        <v>3</v>
      </c>
      <c r="D32" s="8">
        <v>0.60932094055551456</v>
      </c>
      <c r="E32" s="39">
        <v>-6.3167815935053637</v>
      </c>
      <c r="F32" s="47">
        <v>-7.4917168528234859</v>
      </c>
      <c r="G32" s="8">
        <v>7.9058103126589314</v>
      </c>
      <c r="H32" s="5">
        <v>0</v>
      </c>
      <c r="I32" s="5">
        <v>1</v>
      </c>
      <c r="J32" s="5">
        <v>1</v>
      </c>
    </row>
    <row r="33" spans="1:11" s="4" customFormat="1" x14ac:dyDescent="0.55000000000000004">
      <c r="A33" s="25" t="s">
        <v>15</v>
      </c>
      <c r="B33" s="10">
        <v>8</v>
      </c>
      <c r="C33" s="67">
        <v>4</v>
      </c>
      <c r="D33" s="8">
        <v>-0.41875554564924894</v>
      </c>
      <c r="E33" s="39">
        <v>-5.9667537264770081</v>
      </c>
      <c r="F33" s="68">
        <v>-7.0658535975525583</v>
      </c>
      <c r="G33" s="8">
        <v>7.9058103126589314</v>
      </c>
      <c r="H33" s="5">
        <v>0</v>
      </c>
      <c r="I33" s="5">
        <v>1</v>
      </c>
      <c r="J33" s="5">
        <v>1</v>
      </c>
    </row>
    <row r="34" spans="1:11" s="4" customFormat="1" x14ac:dyDescent="0.55000000000000004">
      <c r="A34" s="21" t="s">
        <v>16</v>
      </c>
      <c r="B34" s="10">
        <v>9</v>
      </c>
      <c r="C34" s="67">
        <v>1</v>
      </c>
      <c r="D34" s="8">
        <v>-0.1572273946487773</v>
      </c>
      <c r="E34" s="39">
        <v>-3.7647695590079544</v>
      </c>
      <c r="F34" s="47">
        <v>-5.4502955360267427</v>
      </c>
      <c r="G34" s="8">
        <v>5.8888779583328805</v>
      </c>
      <c r="H34" s="5">
        <v>0</v>
      </c>
      <c r="I34" s="5">
        <v>0</v>
      </c>
      <c r="J34" s="5">
        <v>1</v>
      </c>
    </row>
    <row r="35" spans="1:11" s="4" customFormat="1" x14ac:dyDescent="0.55000000000000004">
      <c r="A35" s="21" t="s">
        <v>17</v>
      </c>
      <c r="B35" s="10">
        <v>9</v>
      </c>
      <c r="C35" s="67">
        <v>2</v>
      </c>
      <c r="D35" s="12">
        <v>-2.4785595492868198E-2</v>
      </c>
      <c r="E35" s="46">
        <v>-3.5112487888244401</v>
      </c>
      <c r="F35" s="47">
        <v>-5.2330262985705325</v>
      </c>
      <c r="G35" s="8">
        <v>5.8888779583328805</v>
      </c>
      <c r="H35" s="5">
        <v>0</v>
      </c>
      <c r="I35" s="5">
        <v>1</v>
      </c>
      <c r="J35" s="5">
        <v>1</v>
      </c>
    </row>
    <row r="36" spans="1:11" s="4" customFormat="1" x14ac:dyDescent="0.55000000000000004">
      <c r="A36" s="21" t="s">
        <v>18</v>
      </c>
      <c r="B36" s="10">
        <v>9</v>
      </c>
      <c r="C36" s="67">
        <v>3</v>
      </c>
      <c r="D36" s="8">
        <v>0.41296434819895506</v>
      </c>
      <c r="E36" s="39">
        <v>-3.3179993942919781</v>
      </c>
      <c r="F36" s="47">
        <v>-4.9755477384413176</v>
      </c>
      <c r="G36" s="8">
        <v>5.8888779583328805</v>
      </c>
      <c r="H36" s="5">
        <v>0</v>
      </c>
      <c r="I36" s="5">
        <v>1</v>
      </c>
      <c r="J36" s="5">
        <v>1</v>
      </c>
    </row>
    <row r="37" spans="1:11" s="4" customFormat="1" x14ac:dyDescent="0.55000000000000004">
      <c r="A37" s="21" t="s">
        <v>19</v>
      </c>
      <c r="B37" s="10">
        <v>9</v>
      </c>
      <c r="C37" s="67">
        <v>4</v>
      </c>
      <c r="D37" s="8">
        <v>0.17116977186458626</v>
      </c>
      <c r="E37" s="39">
        <v>-3.0983324863834021</v>
      </c>
      <c r="F37" s="68">
        <v>-4.9419882131812525</v>
      </c>
      <c r="G37" s="8">
        <v>5.8888779583328805</v>
      </c>
      <c r="H37" s="5">
        <v>0</v>
      </c>
      <c r="I37" s="5">
        <v>1</v>
      </c>
      <c r="J37" s="5">
        <v>1</v>
      </c>
    </row>
    <row r="38" spans="1:11" s="4" customFormat="1" x14ac:dyDescent="0.55000000000000004">
      <c r="A38" s="21" t="s">
        <v>20</v>
      </c>
      <c r="B38" s="10">
        <v>10</v>
      </c>
      <c r="C38" s="67">
        <v>1</v>
      </c>
      <c r="D38" s="8">
        <v>-0.46388360505419451</v>
      </c>
      <c r="E38" s="39">
        <v>-5.0790550737863525</v>
      </c>
      <c r="F38" s="47">
        <v>-6.6542816914690848</v>
      </c>
      <c r="G38" s="69">
        <v>6.584791392385716</v>
      </c>
      <c r="H38" s="5">
        <v>0</v>
      </c>
      <c r="I38" s="5">
        <v>0</v>
      </c>
      <c r="J38" s="5">
        <v>1</v>
      </c>
      <c r="K38" s="12"/>
    </row>
    <row r="39" spans="1:11" s="4" customFormat="1" x14ac:dyDescent="0.55000000000000004">
      <c r="A39" s="21" t="s">
        <v>21</v>
      </c>
      <c r="B39" s="10">
        <v>10</v>
      </c>
      <c r="C39" s="67">
        <v>2</v>
      </c>
      <c r="D39" s="12">
        <v>4.8011425743045941E-2</v>
      </c>
      <c r="E39" s="46">
        <v>-4.6094351480697942</v>
      </c>
      <c r="F39" s="47">
        <v>-6.1867944527104486</v>
      </c>
      <c r="G39" s="69">
        <v>6.584791392385716</v>
      </c>
      <c r="H39" s="5">
        <v>0</v>
      </c>
      <c r="I39" s="5">
        <v>0</v>
      </c>
      <c r="J39" s="5">
        <v>1</v>
      </c>
      <c r="K39" s="12"/>
    </row>
    <row r="40" spans="1:11" s="4" customFormat="1" x14ac:dyDescent="0.55000000000000004">
      <c r="A40" s="21" t="s">
        <v>22</v>
      </c>
      <c r="B40" s="10">
        <v>10</v>
      </c>
      <c r="C40" s="67">
        <v>3</v>
      </c>
      <c r="D40" s="8">
        <v>0.4227362762023581</v>
      </c>
      <c r="E40" s="39">
        <v>-4.4154342685316479</v>
      </c>
      <c r="F40" s="47">
        <v>-5.9068524871929462</v>
      </c>
      <c r="G40" s="69">
        <v>6.584791392385716</v>
      </c>
      <c r="H40" s="5">
        <v>0</v>
      </c>
      <c r="I40" s="5">
        <v>0</v>
      </c>
      <c r="J40" s="5">
        <v>1</v>
      </c>
      <c r="K40" s="12"/>
    </row>
    <row r="41" spans="1:11" s="4" customFormat="1" x14ac:dyDescent="0.55000000000000004">
      <c r="A41" s="21" t="s">
        <v>23</v>
      </c>
      <c r="B41" s="10">
        <v>10</v>
      </c>
      <c r="C41" s="67">
        <v>4</v>
      </c>
      <c r="D41" s="8">
        <v>-0.25189997462397823</v>
      </c>
      <c r="E41" s="39">
        <v>-4.2868927359667444</v>
      </c>
      <c r="F41" s="68">
        <v>-5.8773597440501888</v>
      </c>
      <c r="G41" s="69">
        <v>6.584791392385716</v>
      </c>
      <c r="H41" s="5">
        <v>0</v>
      </c>
      <c r="I41" s="5">
        <v>0</v>
      </c>
      <c r="J41" s="5">
        <v>1</v>
      </c>
      <c r="K41" s="12"/>
    </row>
    <row r="42" spans="1:11" s="4" customFormat="1" x14ac:dyDescent="0.55000000000000004">
      <c r="A42" s="21" t="s">
        <v>24</v>
      </c>
      <c r="B42" s="10">
        <v>11</v>
      </c>
      <c r="C42" s="67">
        <v>1</v>
      </c>
      <c r="D42" s="8">
        <v>8.1233738566497057E-2</v>
      </c>
      <c r="E42" s="39">
        <v>-6.143469956817694</v>
      </c>
      <c r="F42" s="47">
        <v>-7.8042608567219958</v>
      </c>
      <c r="G42" s="8">
        <v>6.7369669580018554</v>
      </c>
      <c r="H42" s="5">
        <v>0</v>
      </c>
      <c r="I42" s="5">
        <v>0</v>
      </c>
      <c r="J42" s="5">
        <v>1</v>
      </c>
    </row>
    <row r="43" spans="1:11" s="4" customFormat="1" x14ac:dyDescent="0.55000000000000004">
      <c r="A43" s="21" t="s">
        <v>25</v>
      </c>
      <c r="B43" s="10">
        <v>11</v>
      </c>
      <c r="C43" s="67">
        <v>2</v>
      </c>
      <c r="D43" s="12">
        <v>0.13055612205973299</v>
      </c>
      <c r="E43" s="46">
        <v>-5.3793415095656281</v>
      </c>
      <c r="F43" s="47">
        <v>-7.0443103632065736</v>
      </c>
      <c r="G43" s="8">
        <v>6.7369669580018554</v>
      </c>
      <c r="H43" s="5">
        <v>0</v>
      </c>
      <c r="I43" s="5">
        <v>0</v>
      </c>
      <c r="J43" s="5">
        <v>1</v>
      </c>
    </row>
    <row r="44" spans="1:11" s="4" customFormat="1" x14ac:dyDescent="0.55000000000000004">
      <c r="A44" s="21" t="s">
        <v>26</v>
      </c>
      <c r="B44" s="10">
        <v>11</v>
      </c>
      <c r="C44" s="67">
        <v>3</v>
      </c>
      <c r="D44" s="8">
        <v>0.11226880320187947</v>
      </c>
      <c r="E44" s="39">
        <v>-5.0438625762866547</v>
      </c>
      <c r="F44" s="47">
        <v>-6.5268292397524998</v>
      </c>
      <c r="G44" s="8">
        <v>6.7369669580018554</v>
      </c>
      <c r="H44" s="5">
        <v>0</v>
      </c>
      <c r="I44" s="5">
        <v>0</v>
      </c>
      <c r="J44" s="5">
        <v>1</v>
      </c>
    </row>
    <row r="45" spans="1:11" s="4" customFormat="1" x14ac:dyDescent="0.55000000000000004">
      <c r="A45" s="21" t="s">
        <v>27</v>
      </c>
      <c r="B45" s="10">
        <v>11</v>
      </c>
      <c r="C45" s="67">
        <v>4</v>
      </c>
      <c r="D45" s="8">
        <v>4.3657499169957474E-2</v>
      </c>
      <c r="E45" s="39">
        <v>-4.5274729128698556</v>
      </c>
      <c r="F45" s="68">
        <v>-6.2312379999813094</v>
      </c>
      <c r="G45" s="8">
        <v>6.7369669580018554</v>
      </c>
      <c r="H45" s="5">
        <v>0</v>
      </c>
      <c r="I45" s="5">
        <v>0</v>
      </c>
      <c r="J45" s="5">
        <v>1</v>
      </c>
    </row>
    <row r="46" spans="1:11" s="4" customFormat="1" x14ac:dyDescent="0.55000000000000004">
      <c r="A46" s="21" t="s">
        <v>28</v>
      </c>
      <c r="B46" s="10">
        <v>12</v>
      </c>
      <c r="C46" s="67">
        <v>1</v>
      </c>
      <c r="D46" s="8">
        <v>8.8842709610801318E-2</v>
      </c>
      <c r="E46" s="39">
        <v>-4.7931270391355909</v>
      </c>
      <c r="F46" s="47">
        <v>-6.1110058914594951</v>
      </c>
      <c r="G46" s="8">
        <v>6.0913098820776979</v>
      </c>
      <c r="H46" s="5">
        <v>0</v>
      </c>
      <c r="I46" s="5">
        <v>0</v>
      </c>
      <c r="J46" s="5">
        <v>1</v>
      </c>
    </row>
    <row r="47" spans="1:11" s="4" customFormat="1" x14ac:dyDescent="0.55000000000000004">
      <c r="A47" s="21" t="s">
        <v>29</v>
      </c>
      <c r="B47" s="10">
        <v>12</v>
      </c>
      <c r="C47" s="67">
        <v>2</v>
      </c>
      <c r="D47" s="12">
        <v>0.31188617560088266</v>
      </c>
      <c r="E47" s="46">
        <v>-4.2961227821063321</v>
      </c>
      <c r="F47" s="47">
        <v>-5.6551155194593612</v>
      </c>
      <c r="G47" s="8">
        <v>6.0913098820776979</v>
      </c>
      <c r="H47" s="5">
        <v>0</v>
      </c>
      <c r="I47" s="5">
        <v>0</v>
      </c>
      <c r="J47" s="5">
        <v>1</v>
      </c>
    </row>
    <row r="48" spans="1:11" s="4" customFormat="1" x14ac:dyDescent="0.55000000000000004">
      <c r="A48" s="21" t="s">
        <v>30</v>
      </c>
      <c r="B48" s="10">
        <v>12</v>
      </c>
      <c r="C48" s="67">
        <v>3</v>
      </c>
      <c r="D48" s="8">
        <v>0.39930285142057681</v>
      </c>
      <c r="E48" s="39">
        <v>-3.9880321157124148</v>
      </c>
      <c r="F48" s="47">
        <v>-5.210954863605572</v>
      </c>
      <c r="G48" s="8">
        <v>6.0913098820776979</v>
      </c>
      <c r="H48" s="5">
        <v>0</v>
      </c>
      <c r="I48" s="5">
        <v>0</v>
      </c>
      <c r="J48" s="5">
        <v>1</v>
      </c>
    </row>
    <row r="49" spans="1:11" s="4" customFormat="1" x14ac:dyDescent="0.55000000000000004">
      <c r="A49" s="21" t="s">
        <v>31</v>
      </c>
      <c r="B49" s="10">
        <v>12</v>
      </c>
      <c r="C49" s="67">
        <v>4</v>
      </c>
      <c r="D49" s="8">
        <v>-7.1217471178950539E-2</v>
      </c>
      <c r="E49" s="39">
        <v>-3.75973078165201</v>
      </c>
      <c r="F49" s="68">
        <v>-5.1166206542576935</v>
      </c>
      <c r="G49" s="8">
        <v>6.0913098820776979</v>
      </c>
      <c r="H49" s="5">
        <v>0</v>
      </c>
      <c r="I49" s="5">
        <v>0</v>
      </c>
      <c r="J49" s="5">
        <v>1</v>
      </c>
    </row>
    <row r="50" spans="1:11" s="4" customFormat="1" x14ac:dyDescent="0.55000000000000004">
      <c r="A50" s="70" t="s">
        <v>32</v>
      </c>
      <c r="B50" s="10">
        <v>13</v>
      </c>
      <c r="C50" s="67">
        <v>1</v>
      </c>
      <c r="D50" s="8">
        <v>0.28585227835634508</v>
      </c>
      <c r="E50" s="39">
        <v>-6.5240297140883818</v>
      </c>
      <c r="F50" s="47">
        <v>-7.6944367163507534</v>
      </c>
      <c r="G50" s="69">
        <v>7.4241652810420282</v>
      </c>
      <c r="H50" s="5">
        <v>0</v>
      </c>
      <c r="I50" s="5">
        <v>0</v>
      </c>
      <c r="J50" s="5">
        <v>1</v>
      </c>
    </row>
    <row r="51" spans="1:11" s="4" customFormat="1" x14ac:dyDescent="0.55000000000000004">
      <c r="A51" s="70" t="s">
        <v>33</v>
      </c>
      <c r="B51" s="10">
        <v>13</v>
      </c>
      <c r="C51" s="67">
        <v>2</v>
      </c>
      <c r="D51" s="12">
        <v>-6.2305797413773845E-2</v>
      </c>
      <c r="E51" s="46">
        <v>-6.0481216175764594</v>
      </c>
      <c r="F51" s="47">
        <v>-7.2642678145534312</v>
      </c>
      <c r="G51" s="69">
        <v>7.4241652810420282</v>
      </c>
      <c r="H51" s="5">
        <v>0</v>
      </c>
      <c r="I51" s="5">
        <v>0</v>
      </c>
      <c r="J51" s="5">
        <v>1</v>
      </c>
    </row>
    <row r="52" spans="1:11" s="4" customFormat="1" x14ac:dyDescent="0.55000000000000004">
      <c r="A52" s="70" t="s">
        <v>34</v>
      </c>
      <c r="B52" s="10">
        <v>13</v>
      </c>
      <c r="C52" s="67">
        <v>3</v>
      </c>
      <c r="D52" s="8">
        <v>0.33264971110278213</v>
      </c>
      <c r="E52" s="39">
        <v>-5.883670073648684</v>
      </c>
      <c r="F52" s="47">
        <v>-6.9845453838683058</v>
      </c>
      <c r="G52" s="69">
        <v>7.4241652810420282</v>
      </c>
      <c r="H52" s="5">
        <v>0</v>
      </c>
      <c r="I52" s="5">
        <v>0</v>
      </c>
      <c r="J52" s="5">
        <v>1</v>
      </c>
    </row>
    <row r="53" spans="1:11" s="4" customFormat="1" x14ac:dyDescent="0.55000000000000004">
      <c r="A53" s="70" t="s">
        <v>35</v>
      </c>
      <c r="B53" s="10">
        <v>13</v>
      </c>
      <c r="C53" s="67">
        <v>4</v>
      </c>
      <c r="D53" s="8">
        <v>-0.1336580066977465</v>
      </c>
      <c r="E53" s="39">
        <v>-5.6273961057361204</v>
      </c>
      <c r="F53" s="68">
        <v>-6.7674061209385954</v>
      </c>
      <c r="G53" s="69">
        <v>7.4241652810420282</v>
      </c>
      <c r="H53" s="5">
        <v>0</v>
      </c>
      <c r="I53" s="5">
        <v>0</v>
      </c>
      <c r="J53" s="5">
        <v>1</v>
      </c>
    </row>
    <row r="54" spans="1:11" s="4" customFormat="1" x14ac:dyDescent="0.55000000000000004">
      <c r="A54" s="70" t="s">
        <v>36</v>
      </c>
      <c r="B54" s="10">
        <v>14</v>
      </c>
      <c r="C54" s="67">
        <v>1</v>
      </c>
      <c r="D54" s="8">
        <v>-0.17678199614031478</v>
      </c>
      <c r="E54" s="39">
        <v>-8.1317077422112884</v>
      </c>
      <c r="F54" s="47">
        <v>-11.214293166211872</v>
      </c>
      <c r="G54" s="8">
        <v>8.4162672728262766</v>
      </c>
      <c r="H54" s="5">
        <v>0</v>
      </c>
      <c r="I54" s="5">
        <v>0</v>
      </c>
      <c r="J54" s="5">
        <v>1</v>
      </c>
    </row>
    <row r="55" spans="1:11" s="4" customFormat="1" x14ac:dyDescent="0.55000000000000004">
      <c r="A55" s="70" t="s">
        <v>37</v>
      </c>
      <c r="B55" s="10">
        <v>14</v>
      </c>
      <c r="C55" s="67">
        <v>2</v>
      </c>
      <c r="D55" s="12">
        <v>-0.14752815658481391</v>
      </c>
      <c r="E55" s="46">
        <v>-7.6027165156401342</v>
      </c>
      <c r="F55" s="47">
        <v>-10.648671112705919</v>
      </c>
      <c r="G55" s="8">
        <v>8.4162672728262766</v>
      </c>
      <c r="H55" s="5">
        <v>0</v>
      </c>
      <c r="I55" s="5">
        <v>0</v>
      </c>
      <c r="J55" s="5">
        <v>1</v>
      </c>
    </row>
    <row r="56" spans="1:11" s="4" customFormat="1" x14ac:dyDescent="0.55000000000000004">
      <c r="A56" s="70" t="s">
        <v>38</v>
      </c>
      <c r="B56" s="10">
        <v>14</v>
      </c>
      <c r="C56" s="67">
        <v>3</v>
      </c>
      <c r="D56" s="8">
        <v>0.57107743200053429</v>
      </c>
      <c r="E56" s="39">
        <v>-7.5008550021827194</v>
      </c>
      <c r="F56" s="47">
        <v>-10.397576858997818</v>
      </c>
      <c r="G56" s="8">
        <v>8.4162672728262766</v>
      </c>
      <c r="H56" s="5">
        <v>0</v>
      </c>
      <c r="I56" s="5">
        <v>0</v>
      </c>
      <c r="J56" s="5">
        <v>1</v>
      </c>
    </row>
    <row r="57" spans="1:11" s="4" customFormat="1" x14ac:dyDescent="0.55000000000000004">
      <c r="A57" s="70" t="s">
        <v>39</v>
      </c>
      <c r="B57" s="10">
        <v>14</v>
      </c>
      <c r="C57" s="67">
        <v>4</v>
      </c>
      <c r="D57" s="8">
        <v>-7.8097763652076269E-2</v>
      </c>
      <c r="E57" s="39">
        <v>-7.1825072378313681</v>
      </c>
      <c r="F57" s="68">
        <v>-10.160736509083737</v>
      </c>
      <c r="G57" s="8">
        <v>8.4162672728262766</v>
      </c>
      <c r="H57" s="5">
        <v>0</v>
      </c>
      <c r="I57" s="5">
        <v>0</v>
      </c>
      <c r="J57" s="5">
        <v>1</v>
      </c>
    </row>
    <row r="58" spans="1:11" s="4" customFormat="1" x14ac:dyDescent="0.55000000000000004">
      <c r="A58" s="24" t="s">
        <v>40</v>
      </c>
      <c r="B58" s="10">
        <v>15</v>
      </c>
      <c r="C58" s="67">
        <v>1</v>
      </c>
      <c r="D58" s="8">
        <v>-0.2465387208359299</v>
      </c>
      <c r="E58" s="39">
        <v>-4.0772415673235223</v>
      </c>
      <c r="F58" s="47">
        <v>-7.0800564394609182</v>
      </c>
      <c r="G58" s="8">
        <v>6.0014148779611505</v>
      </c>
      <c r="H58" s="5">
        <v>1</v>
      </c>
      <c r="I58" s="5">
        <v>0</v>
      </c>
      <c r="J58" s="5">
        <v>1</v>
      </c>
      <c r="K58" s="8"/>
    </row>
    <row r="59" spans="1:11" s="4" customFormat="1" x14ac:dyDescent="0.55000000000000004">
      <c r="A59" s="24" t="s">
        <v>40</v>
      </c>
      <c r="B59" s="10">
        <v>15</v>
      </c>
      <c r="C59" s="67">
        <v>2</v>
      </c>
      <c r="D59" s="12">
        <v>-3.0223166556162216E-2</v>
      </c>
      <c r="E59" s="46">
        <v>-3.8551841690407365</v>
      </c>
      <c r="F59" s="47">
        <v>-6.8260351979288973</v>
      </c>
      <c r="G59" s="8">
        <v>6.0014148779611505</v>
      </c>
      <c r="H59" s="5">
        <v>1</v>
      </c>
      <c r="I59" s="5">
        <v>0</v>
      </c>
      <c r="J59" s="5">
        <v>1</v>
      </c>
      <c r="K59" s="8"/>
    </row>
    <row r="60" spans="1:11" s="4" customFormat="1" x14ac:dyDescent="0.55000000000000004">
      <c r="A60" s="24" t="s">
        <v>40</v>
      </c>
      <c r="B60" s="10">
        <v>15</v>
      </c>
      <c r="C60" s="67">
        <v>3</v>
      </c>
      <c r="D60" s="8">
        <v>0.3933047462316121</v>
      </c>
      <c r="E60" s="39">
        <v>-3.4606513199944713</v>
      </c>
      <c r="F60" s="47">
        <v>-6.0186724818522057</v>
      </c>
      <c r="G60" s="8">
        <v>6.0014148779611505</v>
      </c>
      <c r="H60" s="5">
        <v>1</v>
      </c>
      <c r="I60" s="5">
        <v>0</v>
      </c>
      <c r="J60" s="5">
        <v>1</v>
      </c>
      <c r="K60" s="8"/>
    </row>
    <row r="61" spans="1:11" s="4" customFormat="1" x14ac:dyDescent="0.55000000000000004">
      <c r="A61" s="24" t="s">
        <v>40</v>
      </c>
      <c r="B61" s="10">
        <v>15</v>
      </c>
      <c r="C61" s="67">
        <v>4</v>
      </c>
      <c r="D61" s="8">
        <v>-0.29173102825182273</v>
      </c>
      <c r="E61" s="39">
        <v>-3.3467725479458159</v>
      </c>
      <c r="F61" s="68">
        <v>-6.0774476310441647</v>
      </c>
      <c r="G61" s="8">
        <v>6.0014148779611505</v>
      </c>
      <c r="H61" s="5">
        <v>1</v>
      </c>
      <c r="I61" s="5">
        <v>0</v>
      </c>
      <c r="J61" s="5">
        <v>1</v>
      </c>
      <c r="K61" s="8"/>
    </row>
    <row r="62" spans="1:11" s="4" customFormat="1" x14ac:dyDescent="0.55000000000000004">
      <c r="A62" s="24" t="s">
        <v>41</v>
      </c>
      <c r="B62" s="10">
        <v>16</v>
      </c>
      <c r="C62" s="67">
        <v>1</v>
      </c>
      <c r="D62" s="8">
        <v>9.6282461120634405E-2</v>
      </c>
      <c r="E62" s="39">
        <v>-4.4283848333179234</v>
      </c>
      <c r="F62" s="47">
        <v>-6.5738373033827813</v>
      </c>
      <c r="G62" s="8">
        <v>6.7286286130847017</v>
      </c>
      <c r="H62" s="5">
        <v>0</v>
      </c>
      <c r="I62" s="5">
        <v>0</v>
      </c>
      <c r="J62" s="5">
        <v>1</v>
      </c>
    </row>
    <row r="63" spans="1:11" s="4" customFormat="1" x14ac:dyDescent="0.55000000000000004">
      <c r="A63" s="24" t="s">
        <v>41</v>
      </c>
      <c r="B63" s="10">
        <v>16</v>
      </c>
      <c r="C63" s="67">
        <v>2</v>
      </c>
      <c r="D63" s="12">
        <v>-0.32315274565187418</v>
      </c>
      <c r="E63" s="46">
        <v>-4.5743232459527734</v>
      </c>
      <c r="F63" s="47">
        <v>-6.6615421562943586</v>
      </c>
      <c r="G63" s="8">
        <v>6.7286286130847017</v>
      </c>
      <c r="H63" s="5">
        <v>0</v>
      </c>
      <c r="I63" s="5">
        <v>0</v>
      </c>
      <c r="J63" s="5">
        <v>1</v>
      </c>
    </row>
    <row r="64" spans="1:11" s="4" customFormat="1" x14ac:dyDescent="0.55000000000000004">
      <c r="A64" s="24" t="s">
        <v>41</v>
      </c>
      <c r="B64" s="10">
        <v>16</v>
      </c>
      <c r="C64" s="67">
        <v>3</v>
      </c>
      <c r="D64" s="8">
        <v>0.26741803387533425</v>
      </c>
      <c r="E64" s="39">
        <v>-4.4713302957831296</v>
      </c>
      <c r="F64" s="47">
        <v>-6.1641950524091662</v>
      </c>
      <c r="G64" s="8">
        <v>6.7286286130847017</v>
      </c>
      <c r="H64" s="5">
        <v>0</v>
      </c>
      <c r="I64" s="5">
        <v>0</v>
      </c>
      <c r="J64" s="5">
        <v>1</v>
      </c>
    </row>
    <row r="65" spans="1:11" s="4" customFormat="1" x14ac:dyDescent="0.55000000000000004">
      <c r="A65" s="24" t="s">
        <v>41</v>
      </c>
      <c r="B65" s="10">
        <v>16</v>
      </c>
      <c r="C65" s="67">
        <v>4</v>
      </c>
      <c r="D65" s="8">
        <v>-0.40224625005443937</v>
      </c>
      <c r="E65" s="39">
        <v>-4.1926179671914774</v>
      </c>
      <c r="F65" s="68">
        <v>-6.2689565042376092</v>
      </c>
      <c r="G65" s="8">
        <v>6.7286286130847017</v>
      </c>
      <c r="H65" s="5">
        <v>0</v>
      </c>
      <c r="I65" s="5">
        <v>0</v>
      </c>
      <c r="J65" s="5">
        <v>1</v>
      </c>
    </row>
    <row r="66" spans="1:11" s="4" customFormat="1" x14ac:dyDescent="0.55000000000000004">
      <c r="A66" s="24" t="s">
        <v>42</v>
      </c>
      <c r="B66" s="10">
        <v>17</v>
      </c>
      <c r="C66" s="67">
        <v>1</v>
      </c>
      <c r="D66" s="8">
        <v>-0.12911975838356382</v>
      </c>
      <c r="E66" s="39">
        <v>-3.7958862681689891</v>
      </c>
      <c r="F66" s="47">
        <v>-5.346434790726394</v>
      </c>
      <c r="G66" s="16">
        <v>6.7357800142423265</v>
      </c>
      <c r="H66" s="5">
        <v>1</v>
      </c>
      <c r="I66" s="5">
        <v>0</v>
      </c>
      <c r="J66" s="5">
        <v>1</v>
      </c>
    </row>
    <row r="67" spans="1:11" s="4" customFormat="1" x14ac:dyDescent="0.55000000000000004">
      <c r="A67" s="24" t="s">
        <v>42</v>
      </c>
      <c r="B67" s="10">
        <v>17</v>
      </c>
      <c r="C67" s="67">
        <v>2</v>
      </c>
      <c r="D67" s="12">
        <v>-4.8804435875969394E-2</v>
      </c>
      <c r="E67" s="46">
        <v>-3.8245924748820239</v>
      </c>
      <c r="F67" s="47">
        <v>-5.2874183906287309</v>
      </c>
      <c r="G67" s="16">
        <v>6.7357800142423265</v>
      </c>
      <c r="H67" s="5">
        <v>1</v>
      </c>
      <c r="I67" s="5">
        <v>0</v>
      </c>
      <c r="J67" s="5">
        <v>1</v>
      </c>
    </row>
    <row r="68" spans="1:11" s="4" customFormat="1" x14ac:dyDescent="0.55000000000000004">
      <c r="A68" s="24" t="s">
        <v>42</v>
      </c>
      <c r="B68" s="10">
        <v>17</v>
      </c>
      <c r="C68" s="67">
        <v>3</v>
      </c>
      <c r="D68" s="8">
        <v>0.51184589027821636</v>
      </c>
      <c r="E68" s="39">
        <v>-3.6767959319357355</v>
      </c>
      <c r="F68" s="47">
        <v>-4.9052540150138553</v>
      </c>
      <c r="G68" s="16">
        <v>6.7357800142423265</v>
      </c>
      <c r="H68" s="5">
        <v>1</v>
      </c>
      <c r="I68" s="5">
        <v>0</v>
      </c>
      <c r="J68" s="5">
        <v>1</v>
      </c>
    </row>
    <row r="69" spans="1:11" s="4" customFormat="1" x14ac:dyDescent="0.55000000000000004">
      <c r="A69" s="24" t="s">
        <v>42</v>
      </c>
      <c r="B69" s="10">
        <v>17</v>
      </c>
      <c r="C69" s="67">
        <v>4</v>
      </c>
      <c r="D69" s="8">
        <v>0.13103422242336937</v>
      </c>
      <c r="E69" s="39">
        <v>-3.7444596265335526</v>
      </c>
      <c r="F69" s="68">
        <v>-5.062059058289071</v>
      </c>
      <c r="G69" s="16">
        <v>6.7357800142423265</v>
      </c>
      <c r="H69" s="5">
        <v>1</v>
      </c>
      <c r="I69" s="5">
        <v>0</v>
      </c>
      <c r="J69" s="5">
        <v>1</v>
      </c>
    </row>
    <row r="70" spans="1:11" s="4" customFormat="1" x14ac:dyDescent="0.55000000000000004">
      <c r="A70" s="24" t="s">
        <v>43</v>
      </c>
      <c r="B70" s="10">
        <v>18</v>
      </c>
      <c r="C70" s="67">
        <v>1</v>
      </c>
      <c r="D70" s="8">
        <v>0.25253752135374929</v>
      </c>
      <c r="E70" s="39">
        <v>-8.4561456631681384</v>
      </c>
      <c r="F70" s="47">
        <v>-9.7725116208442007</v>
      </c>
      <c r="G70" s="8">
        <v>8.7784799525084871</v>
      </c>
      <c r="H70" s="5">
        <v>0</v>
      </c>
      <c r="I70" s="5">
        <v>0</v>
      </c>
      <c r="J70" s="5">
        <v>1</v>
      </c>
    </row>
    <row r="71" spans="1:11" s="4" customFormat="1" x14ac:dyDescent="0.55000000000000004">
      <c r="A71" s="24" t="s">
        <v>43</v>
      </c>
      <c r="B71" s="10">
        <v>18</v>
      </c>
      <c r="C71" s="67">
        <v>2</v>
      </c>
      <c r="D71" s="12">
        <v>-0.39997775323976914</v>
      </c>
      <c r="E71" s="46">
        <v>-7.2206306772695985</v>
      </c>
      <c r="F71" s="47">
        <v>-8.0762789337711904</v>
      </c>
      <c r="G71" s="8">
        <v>8.7784799525084871</v>
      </c>
      <c r="H71" s="5">
        <v>0</v>
      </c>
      <c r="I71" s="5">
        <v>0</v>
      </c>
      <c r="J71" s="5">
        <v>1</v>
      </c>
    </row>
    <row r="72" spans="1:11" s="4" customFormat="1" x14ac:dyDescent="0.55000000000000004">
      <c r="A72" s="24" t="s">
        <v>43</v>
      </c>
      <c r="B72" s="10">
        <v>18</v>
      </c>
      <c r="C72" s="67">
        <v>3</v>
      </c>
      <c r="D72" s="8">
        <v>2.8690097259251708E-2</v>
      </c>
      <c r="E72" s="39">
        <v>-7.4608523558391244</v>
      </c>
      <c r="F72" s="47">
        <v>-8.2827269531788481</v>
      </c>
      <c r="G72" s="8">
        <v>8.7784799525084871</v>
      </c>
      <c r="H72" s="5">
        <v>0</v>
      </c>
      <c r="I72" s="5">
        <v>0</v>
      </c>
      <c r="J72" s="5">
        <v>1</v>
      </c>
    </row>
    <row r="73" spans="1:11" s="4" customFormat="1" x14ac:dyDescent="0.55000000000000004">
      <c r="A73" s="24" t="s">
        <v>43</v>
      </c>
      <c r="B73" s="10">
        <v>18</v>
      </c>
      <c r="C73" s="67">
        <v>4</v>
      </c>
      <c r="D73" s="8">
        <v>0.42626219145351518</v>
      </c>
      <c r="E73" s="39">
        <v>-7.3620366941462407</v>
      </c>
      <c r="F73" s="68">
        <v>-8.4566444402403942</v>
      </c>
      <c r="G73" s="8">
        <v>8.7784799525084871</v>
      </c>
      <c r="H73" s="5">
        <v>0</v>
      </c>
      <c r="I73" s="5">
        <v>0</v>
      </c>
      <c r="J73" s="5">
        <v>1</v>
      </c>
    </row>
    <row r="74" spans="1:11" s="4" customFormat="1" x14ac:dyDescent="0.55000000000000004">
      <c r="A74" s="25" t="s">
        <v>44</v>
      </c>
      <c r="B74" s="5">
        <v>19</v>
      </c>
      <c r="C74" s="67">
        <v>1</v>
      </c>
      <c r="D74" s="24">
        <v>-0.82779139146832037</v>
      </c>
      <c r="E74" s="39">
        <v>-5.0226599138252555</v>
      </c>
      <c r="F74" s="47">
        <v>-6.8123895233032838</v>
      </c>
      <c r="G74" s="8">
        <v>6.329720905522696</v>
      </c>
      <c r="H74" s="5">
        <v>1</v>
      </c>
      <c r="I74" s="5">
        <v>0</v>
      </c>
      <c r="J74" s="5">
        <v>2</v>
      </c>
      <c r="K74" s="12"/>
    </row>
    <row r="75" spans="1:11" s="4" customFormat="1" x14ac:dyDescent="0.55000000000000004">
      <c r="A75" s="25" t="s">
        <v>44</v>
      </c>
      <c r="B75" s="5">
        <v>19</v>
      </c>
      <c r="C75" s="67">
        <v>2</v>
      </c>
      <c r="D75" s="24">
        <v>8.635570983983952E-2</v>
      </c>
      <c r="E75" s="46">
        <v>-4.4254292177107608</v>
      </c>
      <c r="F75" s="47">
        <v>-5.9540946999616606</v>
      </c>
      <c r="G75" s="8">
        <v>6.329720905522696</v>
      </c>
      <c r="H75" s="10">
        <v>1</v>
      </c>
      <c r="I75" s="11">
        <v>0</v>
      </c>
      <c r="J75" s="5">
        <v>2</v>
      </c>
      <c r="K75" s="12"/>
    </row>
    <row r="76" spans="1:11" s="4" customFormat="1" x14ac:dyDescent="0.55000000000000004">
      <c r="A76" s="25" t="s">
        <v>44</v>
      </c>
      <c r="B76" s="5">
        <v>19</v>
      </c>
      <c r="C76" s="67">
        <v>3</v>
      </c>
      <c r="D76" s="25">
        <v>0.74894129976636337</v>
      </c>
      <c r="E76" s="39">
        <v>-3.9835302579283161</v>
      </c>
      <c r="F76" s="47">
        <v>-5.0784407598852104</v>
      </c>
      <c r="G76" s="8">
        <v>6.329720905522696</v>
      </c>
      <c r="H76" s="5">
        <v>1</v>
      </c>
      <c r="I76" s="5">
        <v>0</v>
      </c>
      <c r="J76" s="5">
        <v>2</v>
      </c>
      <c r="K76" s="12"/>
    </row>
    <row r="77" spans="1:11" s="4" customFormat="1" x14ac:dyDescent="0.55000000000000004">
      <c r="A77" s="25" t="s">
        <v>44</v>
      </c>
      <c r="B77" s="5">
        <v>19</v>
      </c>
      <c r="C77" s="67">
        <v>4</v>
      </c>
      <c r="D77" s="24">
        <v>-0.65070159240359526</v>
      </c>
      <c r="E77" s="39">
        <v>-3.8766758048501142</v>
      </c>
      <c r="F77" s="68">
        <v>-4.8485063407395339</v>
      </c>
      <c r="G77" s="8">
        <v>6.329720905522696</v>
      </c>
      <c r="H77" s="5">
        <v>1</v>
      </c>
      <c r="I77" s="5">
        <v>0</v>
      </c>
      <c r="J77" s="5">
        <v>2</v>
      </c>
      <c r="K77" s="12"/>
    </row>
    <row r="78" spans="1:11" s="4" customFormat="1" x14ac:dyDescent="0.55000000000000004">
      <c r="A78" s="25" t="s">
        <v>45</v>
      </c>
      <c r="B78" s="5">
        <v>20</v>
      </c>
      <c r="C78" s="67">
        <v>1</v>
      </c>
      <c r="D78" s="24">
        <v>-0.84227863463375641</v>
      </c>
      <c r="E78" s="39">
        <v>-7.0998664542419947</v>
      </c>
      <c r="F78" s="47">
        <v>-7.6338006927577204</v>
      </c>
      <c r="G78" s="8">
        <v>7.2820736580934646</v>
      </c>
      <c r="H78" s="5">
        <v>0</v>
      </c>
      <c r="I78" s="5">
        <v>0</v>
      </c>
      <c r="J78" s="5">
        <v>2</v>
      </c>
      <c r="K78" s="12"/>
    </row>
    <row r="79" spans="1:11" s="4" customFormat="1" x14ac:dyDescent="0.55000000000000004">
      <c r="A79" s="25" t="s">
        <v>45</v>
      </c>
      <c r="B79" s="5">
        <v>20</v>
      </c>
      <c r="C79" s="67">
        <v>2</v>
      </c>
      <c r="D79" s="24">
        <v>6.8880790548944554E-2</v>
      </c>
      <c r="E79" s="46">
        <v>-6.5931835620835697</v>
      </c>
      <c r="F79" s="47">
        <v>-7.0050224444659284</v>
      </c>
      <c r="G79" s="8">
        <v>7.2820736580934646</v>
      </c>
      <c r="H79" s="5">
        <v>0</v>
      </c>
      <c r="I79" s="5">
        <v>1</v>
      </c>
      <c r="J79" s="5">
        <v>2</v>
      </c>
      <c r="K79" s="12"/>
    </row>
    <row r="80" spans="1:11" s="4" customFormat="1" x14ac:dyDescent="0.55000000000000004">
      <c r="A80" s="25" t="s">
        <v>45</v>
      </c>
      <c r="B80" s="5">
        <v>20</v>
      </c>
      <c r="C80" s="67">
        <v>3</v>
      </c>
      <c r="D80" s="25">
        <v>0.65507663126935878</v>
      </c>
      <c r="E80" s="39">
        <v>-6.0859319947637918</v>
      </c>
      <c r="F80" s="47">
        <v>-6.3325813764243239</v>
      </c>
      <c r="G80" s="8">
        <v>7.2820736580934646</v>
      </c>
      <c r="H80" s="5">
        <v>0</v>
      </c>
      <c r="I80" s="5">
        <v>1</v>
      </c>
      <c r="J80" s="5">
        <v>2</v>
      </c>
      <c r="K80" s="12"/>
    </row>
    <row r="81" spans="1:11" s="4" customFormat="1" x14ac:dyDescent="0.55000000000000004">
      <c r="A81" s="25" t="s">
        <v>45</v>
      </c>
      <c r="B81" s="5">
        <v>20</v>
      </c>
      <c r="C81" s="67">
        <v>4</v>
      </c>
      <c r="D81" s="24">
        <v>-0.85408096239950593</v>
      </c>
      <c r="E81" s="39">
        <v>-5.8433093106618594</v>
      </c>
      <c r="F81" s="68">
        <v>-6.1902035010342686</v>
      </c>
      <c r="G81" s="8">
        <v>7.2820736580934646</v>
      </c>
      <c r="H81" s="5">
        <v>0</v>
      </c>
      <c r="I81" s="5">
        <v>1</v>
      </c>
      <c r="J81" s="5">
        <v>2</v>
      </c>
      <c r="K81" s="12"/>
    </row>
    <row r="82" spans="1:11" s="4" customFormat="1" x14ac:dyDescent="0.55000000000000004">
      <c r="A82" s="25" t="s">
        <v>46</v>
      </c>
      <c r="B82" s="5">
        <v>21</v>
      </c>
      <c r="C82" s="67">
        <v>1</v>
      </c>
      <c r="D82" s="24">
        <v>-0.61589612685082218</v>
      </c>
      <c r="E82" s="39">
        <v>-7.2536049276351777</v>
      </c>
      <c r="F82" s="47">
        <v>-8.3546548298597649</v>
      </c>
      <c r="G82" s="8">
        <v>7.4401466806626884</v>
      </c>
      <c r="H82" s="5">
        <v>0</v>
      </c>
      <c r="I82" s="5">
        <v>0</v>
      </c>
      <c r="J82" s="5">
        <v>2</v>
      </c>
      <c r="K82" s="12"/>
    </row>
    <row r="83" spans="1:11" s="4" customFormat="1" x14ac:dyDescent="0.55000000000000004">
      <c r="A83" s="25" t="s">
        <v>46</v>
      </c>
      <c r="B83" s="5">
        <v>21</v>
      </c>
      <c r="C83" s="67">
        <v>2</v>
      </c>
      <c r="D83" s="24">
        <v>-0.15144184178619122</v>
      </c>
      <c r="E83" s="46">
        <v>-6.4794618039208993</v>
      </c>
      <c r="F83" s="47">
        <v>-7.514794574678219</v>
      </c>
      <c r="G83" s="8">
        <v>7.4401466806626884</v>
      </c>
      <c r="H83" s="5">
        <v>0</v>
      </c>
      <c r="I83" s="5">
        <v>1</v>
      </c>
      <c r="J83" s="5">
        <v>2</v>
      </c>
      <c r="K83" s="12"/>
    </row>
    <row r="84" spans="1:11" s="4" customFormat="1" x14ac:dyDescent="0.55000000000000004">
      <c r="A84" s="25" t="s">
        <v>46</v>
      </c>
      <c r="B84" s="5">
        <v>21</v>
      </c>
      <c r="C84" s="67">
        <v>3</v>
      </c>
      <c r="D84" s="25">
        <v>0.75548468657650347</v>
      </c>
      <c r="E84" s="39">
        <v>-6.1372792953218038</v>
      </c>
      <c r="F84" s="47">
        <v>-7.1492724006488242</v>
      </c>
      <c r="G84" s="8">
        <v>7.4401466806626884</v>
      </c>
      <c r="H84" s="5">
        <v>0</v>
      </c>
      <c r="I84" s="5">
        <v>1</v>
      </c>
      <c r="J84" s="5">
        <v>2</v>
      </c>
      <c r="K84" s="12"/>
    </row>
    <row r="85" spans="1:11" s="4" customFormat="1" x14ac:dyDescent="0.55000000000000004">
      <c r="A85" s="25" t="s">
        <v>46</v>
      </c>
      <c r="B85" s="5">
        <v>21</v>
      </c>
      <c r="C85" s="67">
        <v>4</v>
      </c>
      <c r="D85" s="24">
        <v>-0.22893524572433482</v>
      </c>
      <c r="E85" s="39">
        <v>-5.9662816982862434</v>
      </c>
      <c r="F85" s="68">
        <v>-7.0059345224955356</v>
      </c>
      <c r="G85" s="8">
        <v>7.4401466806626884</v>
      </c>
      <c r="H85" s="5">
        <v>0</v>
      </c>
      <c r="I85" s="5">
        <v>1</v>
      </c>
      <c r="J85" s="5">
        <v>2</v>
      </c>
      <c r="K85" s="12"/>
    </row>
    <row r="86" spans="1:11" s="4" customFormat="1" x14ac:dyDescent="0.55000000000000004">
      <c r="A86" s="25" t="s">
        <v>47</v>
      </c>
      <c r="B86" s="5">
        <v>22</v>
      </c>
      <c r="C86" s="67">
        <v>1</v>
      </c>
      <c r="D86" s="24">
        <v>-0.81090394516432651</v>
      </c>
      <c r="E86" s="39">
        <v>-5.9903746883697373</v>
      </c>
      <c r="F86" s="47">
        <v>-6.9339762113905108</v>
      </c>
      <c r="G86" s="8">
        <v>6.739336627357174</v>
      </c>
      <c r="H86" s="5">
        <v>0</v>
      </c>
      <c r="I86" s="5">
        <v>0</v>
      </c>
      <c r="J86" s="5">
        <v>2</v>
      </c>
      <c r="K86" s="12"/>
    </row>
    <row r="87" spans="1:11" s="4" customFormat="1" x14ac:dyDescent="0.55000000000000004">
      <c r="A87" s="25" t="s">
        <v>47</v>
      </c>
      <c r="B87" s="5">
        <v>22</v>
      </c>
      <c r="C87" s="67">
        <v>2</v>
      </c>
      <c r="D87" s="24">
        <v>-6.3142517937010589E-2</v>
      </c>
      <c r="E87" s="46">
        <v>-5.5988211504450929</v>
      </c>
      <c r="F87" s="47">
        <v>-6.3030440089934014</v>
      </c>
      <c r="G87" s="8">
        <v>6.739336627357174</v>
      </c>
      <c r="H87" s="5">
        <v>0</v>
      </c>
      <c r="I87" s="5">
        <v>1</v>
      </c>
      <c r="J87" s="5">
        <v>2</v>
      </c>
      <c r="K87" s="12"/>
    </row>
    <row r="88" spans="1:11" s="4" customFormat="1" x14ac:dyDescent="0.55000000000000004">
      <c r="A88" s="25" t="s">
        <v>47</v>
      </c>
      <c r="B88" s="5">
        <v>22</v>
      </c>
      <c r="C88" s="67">
        <v>3</v>
      </c>
      <c r="D88" s="25">
        <v>0.64535335876420841</v>
      </c>
      <c r="E88" s="39">
        <v>-5.5136395520309565</v>
      </c>
      <c r="F88" s="47">
        <v>-6.040559275312515</v>
      </c>
      <c r="G88" s="8">
        <v>6.739336627357174</v>
      </c>
      <c r="H88" s="5">
        <v>0</v>
      </c>
      <c r="I88" s="5">
        <v>1</v>
      </c>
      <c r="J88" s="5">
        <v>2</v>
      </c>
    </row>
    <row r="89" spans="1:11" s="4" customFormat="1" x14ac:dyDescent="0.55000000000000004">
      <c r="A89" s="25" t="s">
        <v>47</v>
      </c>
      <c r="B89" s="5">
        <v>22</v>
      </c>
      <c r="C89" s="67">
        <v>4</v>
      </c>
      <c r="D89" s="24">
        <v>0.82200032553105451</v>
      </c>
      <c r="E89" s="39">
        <v>-5.420791741285818</v>
      </c>
      <c r="F89" s="68">
        <v>-5.944380983070757</v>
      </c>
      <c r="G89" s="8">
        <v>6.739336627357174</v>
      </c>
      <c r="H89" s="5">
        <v>0</v>
      </c>
      <c r="I89" s="5">
        <v>1</v>
      </c>
      <c r="J89" s="5">
        <v>2</v>
      </c>
    </row>
    <row r="90" spans="1:11" s="4" customFormat="1" x14ac:dyDescent="0.55000000000000004">
      <c r="A90" s="21" t="s">
        <v>48</v>
      </c>
      <c r="B90" s="5">
        <v>23</v>
      </c>
      <c r="C90" s="67">
        <v>1</v>
      </c>
      <c r="D90" s="24">
        <v>-0.80106918465447385</v>
      </c>
      <c r="E90" s="39">
        <v>-6.0367824280857638</v>
      </c>
      <c r="F90" s="47">
        <v>-7.8014718705537804</v>
      </c>
      <c r="G90" s="8">
        <v>6.9017372066565743</v>
      </c>
      <c r="H90" s="5">
        <v>0</v>
      </c>
      <c r="I90" s="5">
        <v>0</v>
      </c>
      <c r="J90" s="5">
        <v>2</v>
      </c>
    </row>
    <row r="91" spans="1:11" s="4" customFormat="1" x14ac:dyDescent="0.55000000000000004">
      <c r="A91" s="21" t="s">
        <v>48</v>
      </c>
      <c r="B91" s="5">
        <v>23</v>
      </c>
      <c r="C91" s="67">
        <v>2</v>
      </c>
      <c r="D91" s="24">
        <v>-0.13052959256547031</v>
      </c>
      <c r="E91" s="46">
        <v>-5.7688753276844338</v>
      </c>
      <c r="F91" s="47">
        <v>-7.2729779696558463</v>
      </c>
      <c r="G91" s="8">
        <v>6.9017372066565743</v>
      </c>
      <c r="H91" s="5">
        <v>0</v>
      </c>
      <c r="I91" s="5">
        <v>0</v>
      </c>
      <c r="J91" s="5">
        <v>2</v>
      </c>
    </row>
    <row r="92" spans="1:11" s="4" customFormat="1" x14ac:dyDescent="0.55000000000000004">
      <c r="A92" s="21" t="s">
        <v>48</v>
      </c>
      <c r="B92" s="5">
        <v>23</v>
      </c>
      <c r="C92" s="67">
        <v>3</v>
      </c>
      <c r="D92" s="25">
        <v>0.65259230036615667</v>
      </c>
      <c r="E92" s="39">
        <v>-5.5618850609207797</v>
      </c>
      <c r="F92" s="47">
        <v>-6.6192617992122651</v>
      </c>
      <c r="G92" s="8">
        <v>6.9017372066565743</v>
      </c>
      <c r="H92" s="5">
        <v>0</v>
      </c>
      <c r="I92" s="5">
        <v>0</v>
      </c>
      <c r="J92" s="5">
        <v>2</v>
      </c>
    </row>
    <row r="93" spans="1:11" s="4" customFormat="1" x14ac:dyDescent="0.55000000000000004">
      <c r="A93" s="21" t="s">
        <v>48</v>
      </c>
      <c r="B93" s="5">
        <v>23</v>
      </c>
      <c r="C93" s="67">
        <v>4</v>
      </c>
      <c r="D93" s="24">
        <v>-0.82724617620787388</v>
      </c>
      <c r="E93" s="39">
        <v>-5.3572497422175527</v>
      </c>
      <c r="F93" s="68">
        <v>-6.3283907862775637</v>
      </c>
      <c r="G93" s="8">
        <v>6.9017372066565743</v>
      </c>
      <c r="H93" s="5">
        <v>0</v>
      </c>
      <c r="I93" s="5">
        <v>0</v>
      </c>
      <c r="J93" s="5">
        <v>2</v>
      </c>
    </row>
    <row r="94" spans="1:11" s="4" customFormat="1" x14ac:dyDescent="0.55000000000000004">
      <c r="A94" s="21" t="s">
        <v>49</v>
      </c>
      <c r="B94" s="5">
        <v>24</v>
      </c>
      <c r="C94" s="67">
        <v>1</v>
      </c>
      <c r="D94" s="24">
        <v>-0.42851666807347194</v>
      </c>
      <c r="E94" s="39">
        <v>-6.4774680433521796</v>
      </c>
      <c r="F94" s="47">
        <v>-7.2225631803152366</v>
      </c>
      <c r="G94" s="8">
        <v>7.193685818395112</v>
      </c>
      <c r="H94" s="5">
        <v>0</v>
      </c>
      <c r="I94" s="5">
        <v>0</v>
      </c>
      <c r="J94" s="5">
        <v>2</v>
      </c>
    </row>
    <row r="95" spans="1:11" s="4" customFormat="1" x14ac:dyDescent="0.55000000000000004">
      <c r="A95" s="21" t="s">
        <v>49</v>
      </c>
      <c r="B95" s="5">
        <v>24</v>
      </c>
      <c r="C95" s="67">
        <v>2</v>
      </c>
      <c r="D95" s="24">
        <v>-0.19769769550191199</v>
      </c>
      <c r="E95" s="46">
        <v>-6.145883461510933</v>
      </c>
      <c r="F95" s="47">
        <v>-6.6806399402628687</v>
      </c>
      <c r="G95" s="8">
        <v>7.193685818395112</v>
      </c>
      <c r="H95" s="5">
        <v>0</v>
      </c>
      <c r="I95" s="5">
        <v>1</v>
      </c>
      <c r="J95" s="5">
        <v>2</v>
      </c>
    </row>
    <row r="96" spans="1:11" s="4" customFormat="1" x14ac:dyDescent="0.55000000000000004">
      <c r="A96" s="21" t="s">
        <v>49</v>
      </c>
      <c r="B96" s="5">
        <v>24</v>
      </c>
      <c r="C96" s="67">
        <v>3</v>
      </c>
      <c r="D96" s="25">
        <v>0.75041575849859576</v>
      </c>
      <c r="E96" s="39">
        <v>-5.6671622133161987</v>
      </c>
      <c r="F96" s="47">
        <v>-5.9206785660073091</v>
      </c>
      <c r="G96" s="8">
        <v>7.193685818395112</v>
      </c>
      <c r="H96" s="5">
        <v>0</v>
      </c>
      <c r="I96" s="5">
        <v>1</v>
      </c>
      <c r="J96" s="5">
        <v>2</v>
      </c>
    </row>
    <row r="97" spans="1:10" s="4" customFormat="1" x14ac:dyDescent="0.55000000000000004">
      <c r="A97" s="21" t="s">
        <v>49</v>
      </c>
      <c r="B97" s="5">
        <v>24</v>
      </c>
      <c r="C97" s="67">
        <v>4</v>
      </c>
      <c r="D97" s="24">
        <v>-0.3457160804187433</v>
      </c>
      <c r="E97" s="39">
        <v>-5.4944943919259153</v>
      </c>
      <c r="F97" s="68">
        <v>-5.7303837185705655</v>
      </c>
      <c r="G97" s="8">
        <v>7.193685818395112</v>
      </c>
      <c r="H97" s="5">
        <v>0</v>
      </c>
      <c r="I97" s="5">
        <v>1</v>
      </c>
      <c r="J97" s="5">
        <v>2</v>
      </c>
    </row>
    <row r="98" spans="1:10" s="4" customFormat="1" x14ac:dyDescent="0.55000000000000004">
      <c r="A98" s="25" t="s">
        <v>50</v>
      </c>
      <c r="B98" s="5">
        <v>25</v>
      </c>
      <c r="C98" s="67">
        <v>1</v>
      </c>
      <c r="D98" s="24">
        <v>-0.88552453558152799</v>
      </c>
      <c r="E98" s="39">
        <v>-6.7965133930187562</v>
      </c>
      <c r="F98" s="47">
        <v>-8.0143083880690753</v>
      </c>
      <c r="G98" s="8">
        <v>7.5320881435417224</v>
      </c>
      <c r="H98" s="5">
        <v>0</v>
      </c>
      <c r="I98" s="5">
        <v>0</v>
      </c>
      <c r="J98" s="5">
        <v>2</v>
      </c>
    </row>
    <row r="99" spans="1:10" s="4" customFormat="1" x14ac:dyDescent="0.55000000000000004">
      <c r="A99" s="25" t="s">
        <v>50</v>
      </c>
      <c r="B99" s="5">
        <v>25</v>
      </c>
      <c r="C99" s="67">
        <v>2</v>
      </c>
      <c r="D99" s="24">
        <v>7.2466384409267798E-4</v>
      </c>
      <c r="E99" s="46">
        <v>-6.3077542334255563</v>
      </c>
      <c r="F99" s="47">
        <v>-7.458094126912223</v>
      </c>
      <c r="G99" s="8">
        <v>7.5320881435417224</v>
      </c>
      <c r="H99" s="5">
        <v>0</v>
      </c>
      <c r="I99" s="5">
        <v>1</v>
      </c>
      <c r="J99" s="5">
        <v>2</v>
      </c>
    </row>
    <row r="100" spans="1:10" s="4" customFormat="1" x14ac:dyDescent="0.55000000000000004">
      <c r="A100" s="25" t="s">
        <v>50</v>
      </c>
      <c r="B100" s="5">
        <v>25</v>
      </c>
      <c r="C100" s="67">
        <v>3</v>
      </c>
      <c r="D100" s="25">
        <v>0.68366731870920383</v>
      </c>
      <c r="E100" s="39">
        <v>-5.9300254998260513</v>
      </c>
      <c r="F100" s="47">
        <v>-6.9719867316458091</v>
      </c>
      <c r="G100" s="8">
        <v>7.5320881435417224</v>
      </c>
      <c r="H100" s="5">
        <v>0</v>
      </c>
      <c r="I100" s="5">
        <v>1</v>
      </c>
      <c r="J100" s="5">
        <v>2</v>
      </c>
    </row>
    <row r="101" spans="1:10" s="4" customFormat="1" x14ac:dyDescent="0.55000000000000004">
      <c r="A101" s="25" t="s">
        <v>50</v>
      </c>
      <c r="B101" s="5">
        <v>25</v>
      </c>
      <c r="C101" s="67">
        <v>4</v>
      </c>
      <c r="D101" s="24">
        <v>0.50922577698821492</v>
      </c>
      <c r="E101" s="39">
        <v>-5.5798164798141814</v>
      </c>
      <c r="F101" s="68">
        <v>-6.6023785873624874</v>
      </c>
      <c r="G101" s="8">
        <v>7.5320881435417224</v>
      </c>
      <c r="H101" s="5">
        <v>0</v>
      </c>
      <c r="I101" s="5">
        <v>1</v>
      </c>
      <c r="J101" s="5">
        <v>2</v>
      </c>
    </row>
    <row r="102" spans="1:10" s="4" customFormat="1" x14ac:dyDescent="0.55000000000000004">
      <c r="A102" s="25" t="s">
        <v>51</v>
      </c>
      <c r="B102" s="5">
        <v>26</v>
      </c>
      <c r="C102" s="67">
        <v>1</v>
      </c>
      <c r="D102" s="24">
        <v>-0.75680075088492227</v>
      </c>
      <c r="E102" s="39">
        <v>-7.4944546114079209</v>
      </c>
      <c r="F102" s="47">
        <v>-8.8325203805847341</v>
      </c>
      <c r="G102" s="8">
        <v>7.9058103126589314</v>
      </c>
      <c r="H102" s="5">
        <v>0</v>
      </c>
      <c r="I102" s="5">
        <v>0</v>
      </c>
      <c r="J102" s="5">
        <v>2</v>
      </c>
    </row>
    <row r="103" spans="1:10" s="4" customFormat="1" x14ac:dyDescent="0.55000000000000004">
      <c r="A103" s="25" t="s">
        <v>51</v>
      </c>
      <c r="B103" s="5">
        <v>26</v>
      </c>
      <c r="C103" s="67">
        <v>2</v>
      </c>
      <c r="D103" s="24">
        <v>1.8666646981209502E-3</v>
      </c>
      <c r="E103" s="46">
        <v>-6.7818648511997583</v>
      </c>
      <c r="F103" s="47">
        <v>-8.0436612405038055</v>
      </c>
      <c r="G103" s="8">
        <v>7.9058103126589314</v>
      </c>
      <c r="H103" s="5">
        <v>0</v>
      </c>
      <c r="I103" s="5">
        <v>1</v>
      </c>
      <c r="J103" s="5">
        <v>2</v>
      </c>
    </row>
    <row r="104" spans="1:10" s="4" customFormat="1" x14ac:dyDescent="0.55000000000000004">
      <c r="A104" s="25" t="s">
        <v>51</v>
      </c>
      <c r="B104" s="5">
        <v>26</v>
      </c>
      <c r="C104" s="67">
        <v>3</v>
      </c>
      <c r="D104" s="25">
        <v>0.71601413909623657</v>
      </c>
      <c r="E104" s="39">
        <v>-6.3167815935053637</v>
      </c>
      <c r="F104" s="47">
        <v>-7.4917168528234859</v>
      </c>
      <c r="G104" s="8">
        <v>7.9058103126589314</v>
      </c>
      <c r="H104" s="5">
        <v>0</v>
      </c>
      <c r="I104" s="5">
        <v>1</v>
      </c>
      <c r="J104" s="5">
        <v>2</v>
      </c>
    </row>
    <row r="105" spans="1:10" s="4" customFormat="1" x14ac:dyDescent="0.55000000000000004">
      <c r="A105" s="25" t="s">
        <v>51</v>
      </c>
      <c r="B105" s="5">
        <v>26</v>
      </c>
      <c r="C105" s="67">
        <v>4</v>
      </c>
      <c r="D105" s="24">
        <v>-0.76695658348153728</v>
      </c>
      <c r="E105" s="39">
        <v>-5.9667537264770081</v>
      </c>
      <c r="F105" s="68">
        <v>-7.0658535975525583</v>
      </c>
      <c r="G105" s="8">
        <v>7.9058103126589314</v>
      </c>
      <c r="H105" s="5">
        <v>0</v>
      </c>
      <c r="I105" s="5">
        <v>1</v>
      </c>
      <c r="J105" s="5">
        <v>2</v>
      </c>
    </row>
    <row r="106" spans="1:10" s="4" customFormat="1" x14ac:dyDescent="0.55000000000000004">
      <c r="A106" s="21" t="s">
        <v>52</v>
      </c>
      <c r="B106" s="5">
        <v>27</v>
      </c>
      <c r="C106" s="67">
        <v>1</v>
      </c>
      <c r="D106" s="26">
        <v>-0.85319004942012511</v>
      </c>
      <c r="E106" s="39">
        <v>-3.7647695590079544</v>
      </c>
      <c r="F106" s="47">
        <v>-5.4502955360267427</v>
      </c>
      <c r="G106" s="8">
        <v>5.8888779583328805</v>
      </c>
      <c r="H106" s="5">
        <v>0</v>
      </c>
      <c r="I106" s="5">
        <v>0</v>
      </c>
      <c r="J106" s="5">
        <v>2</v>
      </c>
    </row>
    <row r="107" spans="1:10" s="4" customFormat="1" x14ac:dyDescent="0.55000000000000004">
      <c r="A107" s="21" t="s">
        <v>52</v>
      </c>
      <c r="B107" s="5">
        <v>27</v>
      </c>
      <c r="C107" s="67">
        <v>2</v>
      </c>
      <c r="D107" s="26">
        <v>0.23940006528036289</v>
      </c>
      <c r="E107" s="46">
        <v>-3.5112487888244401</v>
      </c>
      <c r="F107" s="47">
        <v>-5.2330262985705325</v>
      </c>
      <c r="G107" s="8">
        <v>5.8888779583328805</v>
      </c>
      <c r="H107" s="5">
        <v>0</v>
      </c>
      <c r="I107" s="5">
        <v>1</v>
      </c>
      <c r="J107" s="5">
        <v>2</v>
      </c>
    </row>
    <row r="108" spans="1:10" s="4" customFormat="1" x14ac:dyDescent="0.55000000000000004">
      <c r="A108" s="21" t="s">
        <v>52</v>
      </c>
      <c r="B108" s="5">
        <v>27</v>
      </c>
      <c r="C108" s="67">
        <v>3</v>
      </c>
      <c r="D108" s="25">
        <v>0.67600617486353165</v>
      </c>
      <c r="E108" s="39">
        <v>-3.3179993942919781</v>
      </c>
      <c r="F108" s="47">
        <v>-4.9755477384413176</v>
      </c>
      <c r="G108" s="8">
        <v>5.8888779583328805</v>
      </c>
      <c r="H108" s="5">
        <v>0</v>
      </c>
      <c r="I108" s="5">
        <v>1</v>
      </c>
      <c r="J108" s="5">
        <v>2</v>
      </c>
    </row>
    <row r="109" spans="1:10" s="4" customFormat="1" x14ac:dyDescent="0.55000000000000004">
      <c r="A109" s="21" t="s">
        <v>52</v>
      </c>
      <c r="B109" s="5">
        <v>27</v>
      </c>
      <c r="C109" s="67">
        <v>4</v>
      </c>
      <c r="D109" s="26">
        <v>0.30851469171835666</v>
      </c>
      <c r="E109" s="39">
        <v>-3.0983324863834021</v>
      </c>
      <c r="F109" s="68">
        <v>-4.9419882131812525</v>
      </c>
      <c r="G109" s="8">
        <v>5.8888779583328805</v>
      </c>
      <c r="H109" s="5">
        <v>0</v>
      </c>
      <c r="I109" s="5">
        <v>1</v>
      </c>
      <c r="J109" s="5">
        <v>2</v>
      </c>
    </row>
    <row r="110" spans="1:10" s="4" customFormat="1" x14ac:dyDescent="0.55000000000000004">
      <c r="A110" s="21" t="s">
        <v>53</v>
      </c>
      <c r="B110" s="5">
        <v>28</v>
      </c>
      <c r="C110" s="67">
        <v>1</v>
      </c>
      <c r="D110" s="26">
        <v>-0.59082193117067572</v>
      </c>
      <c r="E110" s="39">
        <v>-5.0790550737863525</v>
      </c>
      <c r="F110" s="47">
        <v>-6.6542816914690848</v>
      </c>
      <c r="G110" s="69">
        <v>6.584791392385716</v>
      </c>
      <c r="H110" s="5">
        <v>0</v>
      </c>
      <c r="I110" s="5">
        <v>0</v>
      </c>
      <c r="J110" s="5">
        <v>2</v>
      </c>
    </row>
    <row r="111" spans="1:10" s="4" customFormat="1" x14ac:dyDescent="0.55000000000000004">
      <c r="A111" s="21" t="s">
        <v>53</v>
      </c>
      <c r="B111" s="5">
        <v>28</v>
      </c>
      <c r="C111" s="67">
        <v>2</v>
      </c>
      <c r="D111" s="26">
        <v>-0.46836792553057555</v>
      </c>
      <c r="E111" s="46">
        <v>-4.6094351480697942</v>
      </c>
      <c r="F111" s="47">
        <v>-6.1867944527104486</v>
      </c>
      <c r="G111" s="69">
        <v>6.584791392385716</v>
      </c>
      <c r="H111" s="5">
        <v>0</v>
      </c>
      <c r="I111" s="5">
        <v>0</v>
      </c>
      <c r="J111" s="5">
        <v>2</v>
      </c>
    </row>
    <row r="112" spans="1:10" s="4" customFormat="1" x14ac:dyDescent="0.55000000000000004">
      <c r="A112" s="21" t="s">
        <v>53</v>
      </c>
      <c r="B112" s="5">
        <v>28</v>
      </c>
      <c r="C112" s="67">
        <v>3</v>
      </c>
      <c r="D112" s="25">
        <v>0.63990567078520377</v>
      </c>
      <c r="E112" s="39">
        <v>-4.4154342685316479</v>
      </c>
      <c r="F112" s="47">
        <v>-5.9068524871929462</v>
      </c>
      <c r="G112" s="69">
        <v>6.584791392385716</v>
      </c>
      <c r="H112" s="5">
        <v>0</v>
      </c>
      <c r="I112" s="5">
        <v>0</v>
      </c>
      <c r="J112" s="5">
        <v>2</v>
      </c>
    </row>
    <row r="113" spans="1:11" s="4" customFormat="1" x14ac:dyDescent="0.55000000000000004">
      <c r="A113" s="21" t="s">
        <v>53</v>
      </c>
      <c r="B113" s="5">
        <v>28</v>
      </c>
      <c r="C113" s="67">
        <v>4</v>
      </c>
      <c r="D113" s="26">
        <v>-0.14969425901658107</v>
      </c>
      <c r="E113" s="39">
        <v>-4.2868927359667444</v>
      </c>
      <c r="F113" s="68">
        <v>-5.8773597440501888</v>
      </c>
      <c r="G113" s="69">
        <v>6.584791392385716</v>
      </c>
      <c r="H113" s="5">
        <v>0</v>
      </c>
      <c r="I113" s="5">
        <v>0</v>
      </c>
      <c r="J113" s="5">
        <v>2</v>
      </c>
    </row>
    <row r="114" spans="1:11" s="4" customFormat="1" x14ac:dyDescent="0.55000000000000004">
      <c r="A114" s="21" t="s">
        <v>54</v>
      </c>
      <c r="B114" s="5">
        <v>29</v>
      </c>
      <c r="C114" s="67">
        <v>1</v>
      </c>
      <c r="D114" s="26">
        <v>-0.72066931243873567</v>
      </c>
      <c r="E114" s="39">
        <v>-6.143469956817694</v>
      </c>
      <c r="F114" s="47">
        <v>-7.8042608567219958</v>
      </c>
      <c r="G114" s="8">
        <v>6.7369669580018554</v>
      </c>
      <c r="H114" s="5">
        <v>0</v>
      </c>
      <c r="I114" s="5">
        <v>0</v>
      </c>
      <c r="J114" s="5">
        <v>2</v>
      </c>
      <c r="K114" s="21"/>
    </row>
    <row r="115" spans="1:11" s="4" customFormat="1" x14ac:dyDescent="0.55000000000000004">
      <c r="A115" s="21" t="s">
        <v>54</v>
      </c>
      <c r="B115" s="5">
        <v>29</v>
      </c>
      <c r="C115" s="67">
        <v>2</v>
      </c>
      <c r="D115" s="26">
        <v>-0.42129351854046859</v>
      </c>
      <c r="E115" s="46">
        <v>-5.3793415095656281</v>
      </c>
      <c r="F115" s="47">
        <v>-7.0443103632065736</v>
      </c>
      <c r="G115" s="8">
        <v>6.7369669580018554</v>
      </c>
      <c r="H115" s="5">
        <v>0</v>
      </c>
      <c r="I115" s="5">
        <v>0</v>
      </c>
      <c r="J115" s="5">
        <v>2</v>
      </c>
    </row>
    <row r="116" spans="1:11" s="4" customFormat="1" x14ac:dyDescent="0.55000000000000004">
      <c r="A116" s="21" t="s">
        <v>54</v>
      </c>
      <c r="B116" s="5">
        <v>29</v>
      </c>
      <c r="C116" s="67">
        <v>3</v>
      </c>
      <c r="D116" s="25">
        <v>0.47965063399492314</v>
      </c>
      <c r="E116" s="39">
        <v>-5.0438625762866547</v>
      </c>
      <c r="F116" s="47">
        <v>-6.5268292397524998</v>
      </c>
      <c r="G116" s="8">
        <v>6.7369669580018554</v>
      </c>
      <c r="H116" s="5">
        <v>0</v>
      </c>
      <c r="I116" s="5">
        <v>0</v>
      </c>
      <c r="J116" s="5">
        <v>2</v>
      </c>
    </row>
    <row r="117" spans="1:11" s="4" customFormat="1" x14ac:dyDescent="0.55000000000000004">
      <c r="A117" s="21" t="s">
        <v>54</v>
      </c>
      <c r="B117" s="5">
        <v>29</v>
      </c>
      <c r="C117" s="67">
        <v>4</v>
      </c>
      <c r="D117" s="26">
        <v>-0.54183767080910372</v>
      </c>
      <c r="E117" s="39">
        <v>-4.5274729128698556</v>
      </c>
      <c r="F117" s="68">
        <v>-6.2312379999813094</v>
      </c>
      <c r="G117" s="8">
        <v>6.7369669580018554</v>
      </c>
      <c r="H117" s="5">
        <v>0</v>
      </c>
      <c r="I117" s="5">
        <v>0</v>
      </c>
      <c r="J117" s="5">
        <v>2</v>
      </c>
    </row>
    <row r="118" spans="1:11" s="4" customFormat="1" x14ac:dyDescent="0.55000000000000004">
      <c r="A118" s="21" t="s">
        <v>55</v>
      </c>
      <c r="B118" s="5">
        <v>30</v>
      </c>
      <c r="C118" s="67">
        <v>1</v>
      </c>
      <c r="D118" s="26">
        <v>-0.36535659714158525</v>
      </c>
      <c r="E118" s="39">
        <v>-4.7931270391355909</v>
      </c>
      <c r="F118" s="47">
        <v>-6.1110058914594951</v>
      </c>
      <c r="G118" s="8">
        <v>6.0913098820776979</v>
      </c>
      <c r="H118" s="5">
        <v>0</v>
      </c>
      <c r="I118" s="5">
        <v>0</v>
      </c>
      <c r="J118" s="5">
        <v>2</v>
      </c>
    </row>
    <row r="119" spans="1:11" s="4" customFormat="1" x14ac:dyDescent="0.55000000000000004">
      <c r="A119" s="21" t="s">
        <v>55</v>
      </c>
      <c r="B119" s="5">
        <v>30</v>
      </c>
      <c r="C119" s="67">
        <v>2</v>
      </c>
      <c r="D119" s="26">
        <v>1.5681081207286666E-2</v>
      </c>
      <c r="E119" s="46">
        <v>-4.2961227821063321</v>
      </c>
      <c r="F119" s="47">
        <v>-5.6551155194593612</v>
      </c>
      <c r="G119" s="8">
        <v>6.0913098820776979</v>
      </c>
      <c r="H119" s="5">
        <v>0</v>
      </c>
      <c r="I119" s="5">
        <v>0</v>
      </c>
      <c r="J119" s="5">
        <v>2</v>
      </c>
    </row>
    <row r="120" spans="1:11" s="4" customFormat="1" x14ac:dyDescent="0.55000000000000004">
      <c r="A120" s="21" t="s">
        <v>55</v>
      </c>
      <c r="B120" s="5">
        <v>30</v>
      </c>
      <c r="C120" s="67">
        <v>3</v>
      </c>
      <c r="D120" s="25">
        <v>0.56113779760967164</v>
      </c>
      <c r="E120" s="39">
        <v>-3.9880321157124148</v>
      </c>
      <c r="F120" s="47">
        <v>-5.210954863605572</v>
      </c>
      <c r="G120" s="8">
        <v>6.0913098820776979</v>
      </c>
      <c r="H120" s="5">
        <v>0</v>
      </c>
      <c r="I120" s="5">
        <v>0</v>
      </c>
      <c r="J120" s="5">
        <v>2</v>
      </c>
    </row>
    <row r="121" spans="1:11" s="4" customFormat="1" x14ac:dyDescent="0.55000000000000004">
      <c r="A121" s="21" t="s">
        <v>55</v>
      </c>
      <c r="B121" s="5">
        <v>30</v>
      </c>
      <c r="C121" s="67">
        <v>4</v>
      </c>
      <c r="D121" s="26">
        <v>-0.60491080839737654</v>
      </c>
      <c r="E121" s="39">
        <v>-3.75973078165201</v>
      </c>
      <c r="F121" s="68">
        <v>-5.1166206542576935</v>
      </c>
      <c r="G121" s="8">
        <v>6.0913098820776979</v>
      </c>
      <c r="H121" s="5">
        <v>0</v>
      </c>
      <c r="I121" s="5">
        <v>0</v>
      </c>
      <c r="J121" s="5">
        <v>2</v>
      </c>
    </row>
    <row r="122" spans="1:11" s="4" customFormat="1" x14ac:dyDescent="0.55000000000000004">
      <c r="A122" s="70" t="s">
        <v>56</v>
      </c>
      <c r="B122" s="5">
        <v>31</v>
      </c>
      <c r="C122" s="67">
        <v>1</v>
      </c>
      <c r="D122" s="26">
        <v>-0.48613521029861895</v>
      </c>
      <c r="E122" s="39">
        <v>-6.5240297140883818</v>
      </c>
      <c r="F122" s="47">
        <v>-7.6944367163507534</v>
      </c>
      <c r="G122" s="69">
        <v>7.4241652810420282</v>
      </c>
      <c r="H122" s="5">
        <v>0</v>
      </c>
      <c r="I122" s="5">
        <v>0</v>
      </c>
      <c r="J122" s="5">
        <v>2</v>
      </c>
    </row>
    <row r="123" spans="1:11" s="4" customFormat="1" x14ac:dyDescent="0.55000000000000004">
      <c r="A123" s="70" t="s">
        <v>56</v>
      </c>
      <c r="B123" s="5">
        <v>31</v>
      </c>
      <c r="C123" s="67">
        <v>2</v>
      </c>
      <c r="D123" s="26">
        <v>-0.12225093980233705</v>
      </c>
      <c r="E123" s="46">
        <v>-6.0481216175764594</v>
      </c>
      <c r="F123" s="47">
        <v>-7.2642678145534312</v>
      </c>
      <c r="G123" s="69">
        <v>7.4241652810420282</v>
      </c>
      <c r="H123" s="5">
        <v>0</v>
      </c>
      <c r="I123" s="5">
        <v>0</v>
      </c>
      <c r="J123" s="5">
        <v>2</v>
      </c>
    </row>
    <row r="124" spans="1:11" s="4" customFormat="1" x14ac:dyDescent="0.55000000000000004">
      <c r="A124" s="70" t="s">
        <v>56</v>
      </c>
      <c r="B124" s="5">
        <v>31</v>
      </c>
      <c r="C124" s="67">
        <v>3</v>
      </c>
      <c r="D124" s="25">
        <v>0.58038771621790208</v>
      </c>
      <c r="E124" s="39">
        <v>-5.883670073648684</v>
      </c>
      <c r="F124" s="47">
        <v>-6.9845453838683058</v>
      </c>
      <c r="G124" s="69">
        <v>7.4241652810420282</v>
      </c>
      <c r="H124" s="5">
        <v>0</v>
      </c>
      <c r="I124" s="5">
        <v>0</v>
      </c>
      <c r="J124" s="5">
        <v>2</v>
      </c>
    </row>
    <row r="125" spans="1:11" s="4" customFormat="1" x14ac:dyDescent="0.55000000000000004">
      <c r="A125" s="70" t="s">
        <v>56</v>
      </c>
      <c r="B125" s="5">
        <v>31</v>
      </c>
      <c r="C125" s="67">
        <v>4</v>
      </c>
      <c r="D125" s="26">
        <v>0.51223477846375121</v>
      </c>
      <c r="E125" s="39">
        <v>-5.6273961057361204</v>
      </c>
      <c r="F125" s="68">
        <v>-6.7674061209385954</v>
      </c>
      <c r="G125" s="69">
        <v>7.4241652810420282</v>
      </c>
      <c r="H125" s="5">
        <v>0</v>
      </c>
      <c r="I125" s="5">
        <v>0</v>
      </c>
      <c r="J125" s="5">
        <v>2</v>
      </c>
    </row>
    <row r="126" spans="1:11" s="4" customFormat="1" x14ac:dyDescent="0.55000000000000004">
      <c r="A126" s="70" t="s">
        <v>57</v>
      </c>
      <c r="B126" s="5">
        <v>32</v>
      </c>
      <c r="C126" s="67">
        <v>1</v>
      </c>
      <c r="D126" s="26">
        <v>-0.18854293659363228</v>
      </c>
      <c r="E126" s="39">
        <v>-8.1317077422112884</v>
      </c>
      <c r="F126" s="47">
        <v>-11.214293166211872</v>
      </c>
      <c r="G126" s="8">
        <v>8.4162672728262766</v>
      </c>
      <c r="H126" s="5">
        <v>0</v>
      </c>
      <c r="I126" s="5">
        <v>0</v>
      </c>
      <c r="J126" s="5">
        <v>2</v>
      </c>
    </row>
    <row r="127" spans="1:11" s="4" customFormat="1" x14ac:dyDescent="0.55000000000000004">
      <c r="A127" s="70" t="s">
        <v>57</v>
      </c>
      <c r="B127" s="5">
        <v>32</v>
      </c>
      <c r="C127" s="67">
        <v>2</v>
      </c>
      <c r="D127" s="26">
        <v>-0.16613517414696333</v>
      </c>
      <c r="E127" s="46">
        <v>-7.6027165156401342</v>
      </c>
      <c r="F127" s="47">
        <v>-10.648671112705919</v>
      </c>
      <c r="G127" s="8">
        <v>8.4162672728262766</v>
      </c>
      <c r="H127" s="5">
        <v>0</v>
      </c>
      <c r="I127" s="5">
        <v>0</v>
      </c>
      <c r="J127" s="5">
        <v>2</v>
      </c>
    </row>
    <row r="128" spans="1:11" s="4" customFormat="1" x14ac:dyDescent="0.55000000000000004">
      <c r="A128" s="70" t="s">
        <v>57</v>
      </c>
      <c r="B128" s="5">
        <v>32</v>
      </c>
      <c r="C128" s="67">
        <v>3</v>
      </c>
      <c r="D128" s="25">
        <v>0.55549690877147029</v>
      </c>
      <c r="E128" s="39">
        <v>-7.5008550021827194</v>
      </c>
      <c r="F128" s="47">
        <v>-10.397576858997818</v>
      </c>
      <c r="G128" s="8">
        <v>8.4162672728262766</v>
      </c>
      <c r="H128" s="5">
        <v>0</v>
      </c>
      <c r="I128" s="5">
        <v>0</v>
      </c>
      <c r="J128" s="5">
        <v>2</v>
      </c>
    </row>
    <row r="129" spans="1:10" s="4" customFormat="1" x14ac:dyDescent="0.55000000000000004">
      <c r="A129" s="70" t="s">
        <v>57</v>
      </c>
      <c r="B129" s="5">
        <v>32</v>
      </c>
      <c r="C129" s="67">
        <v>4</v>
      </c>
      <c r="D129" s="26">
        <v>-0.57659638962916648</v>
      </c>
      <c r="E129" s="39">
        <v>-7.1825072378313681</v>
      </c>
      <c r="F129" s="68">
        <v>-10.160736509083737</v>
      </c>
      <c r="G129" s="8">
        <v>8.4162672728262766</v>
      </c>
      <c r="H129" s="5">
        <v>0</v>
      </c>
      <c r="I129" s="5">
        <v>0</v>
      </c>
      <c r="J129" s="5">
        <v>2</v>
      </c>
    </row>
    <row r="130" spans="1:10" s="4" customFormat="1" x14ac:dyDescent="0.55000000000000004">
      <c r="A130" s="24" t="s">
        <v>58</v>
      </c>
      <c r="B130" s="5">
        <v>33</v>
      </c>
      <c r="C130" s="67">
        <v>1</v>
      </c>
      <c r="D130" s="24">
        <v>-0.66892142664770571</v>
      </c>
      <c r="E130" s="39">
        <v>-4.0772415673235223</v>
      </c>
      <c r="F130" s="47">
        <v>-7.0800564394609182</v>
      </c>
      <c r="G130" s="8">
        <v>6.0014148779611505</v>
      </c>
      <c r="H130" s="5">
        <v>1</v>
      </c>
      <c r="I130" s="5">
        <v>0</v>
      </c>
      <c r="J130" s="5">
        <v>2</v>
      </c>
    </row>
    <row r="131" spans="1:10" s="4" customFormat="1" x14ac:dyDescent="0.55000000000000004">
      <c r="A131" s="24" t="s">
        <v>58</v>
      </c>
      <c r="B131" s="5">
        <v>33</v>
      </c>
      <c r="C131" s="67">
        <v>2</v>
      </c>
      <c r="D131" s="24">
        <v>-0.11768656042578222</v>
      </c>
      <c r="E131" s="46">
        <v>-3.8551841690407365</v>
      </c>
      <c r="F131" s="47">
        <v>-6.8260351979288973</v>
      </c>
      <c r="G131" s="8">
        <v>6.0014148779611505</v>
      </c>
      <c r="H131" s="5">
        <v>1</v>
      </c>
      <c r="I131" s="5">
        <v>0</v>
      </c>
      <c r="J131" s="5">
        <v>2</v>
      </c>
    </row>
    <row r="132" spans="1:10" s="4" customFormat="1" x14ac:dyDescent="0.55000000000000004">
      <c r="A132" s="24" t="s">
        <v>58</v>
      </c>
      <c r="B132" s="5">
        <v>33</v>
      </c>
      <c r="C132" s="67">
        <v>3</v>
      </c>
      <c r="D132" s="25">
        <v>0.53935991878908385</v>
      </c>
      <c r="E132" s="39">
        <v>-3.4606513199944713</v>
      </c>
      <c r="F132" s="47">
        <v>-6.0186724818522057</v>
      </c>
      <c r="G132" s="8">
        <v>6.0014148779611505</v>
      </c>
      <c r="H132" s="5">
        <v>1</v>
      </c>
      <c r="I132" s="5">
        <v>0</v>
      </c>
      <c r="J132" s="5">
        <v>2</v>
      </c>
    </row>
    <row r="133" spans="1:10" s="4" customFormat="1" x14ac:dyDescent="0.55000000000000004">
      <c r="A133" s="24" t="s">
        <v>58</v>
      </c>
      <c r="B133" s="5">
        <v>33</v>
      </c>
      <c r="C133" s="67">
        <v>4</v>
      </c>
      <c r="D133" s="24">
        <v>-0.93761063840307557</v>
      </c>
      <c r="E133" s="39">
        <v>-3.3467725479458159</v>
      </c>
      <c r="F133" s="68">
        <v>-6.0774476310441647</v>
      </c>
      <c r="G133" s="8">
        <v>6.0014148779611505</v>
      </c>
      <c r="H133" s="5">
        <v>1</v>
      </c>
      <c r="I133" s="5">
        <v>0</v>
      </c>
      <c r="J133" s="5">
        <v>2</v>
      </c>
    </row>
    <row r="134" spans="1:10" s="4" customFormat="1" x14ac:dyDescent="0.55000000000000004">
      <c r="A134" s="24" t="s">
        <v>59</v>
      </c>
      <c r="B134" s="5">
        <v>34</v>
      </c>
      <c r="C134" s="67">
        <v>1</v>
      </c>
      <c r="D134" s="24">
        <v>-0.98165670104747016</v>
      </c>
      <c r="E134" s="39">
        <v>-4.4283848333179234</v>
      </c>
      <c r="F134" s="47">
        <v>-6.5738373033827813</v>
      </c>
      <c r="G134" s="8">
        <v>6.7286286130847017</v>
      </c>
      <c r="H134" s="5">
        <v>0</v>
      </c>
      <c r="I134" s="5">
        <v>0</v>
      </c>
      <c r="J134" s="5">
        <v>2</v>
      </c>
    </row>
    <row r="135" spans="1:10" s="4" customFormat="1" x14ac:dyDescent="0.55000000000000004">
      <c r="A135" s="24" t="s">
        <v>59</v>
      </c>
      <c r="B135" s="5">
        <v>34</v>
      </c>
      <c r="C135" s="67">
        <v>2</v>
      </c>
      <c r="D135" s="24">
        <v>-0.3324279028802794</v>
      </c>
      <c r="E135" s="46">
        <v>-4.5743232459527734</v>
      </c>
      <c r="F135" s="47">
        <v>-6.6615421562943586</v>
      </c>
      <c r="G135" s="8">
        <v>6.7286286130847017</v>
      </c>
      <c r="H135" s="5">
        <v>0</v>
      </c>
      <c r="I135" s="5">
        <v>0</v>
      </c>
      <c r="J135" s="5">
        <v>2</v>
      </c>
    </row>
    <row r="136" spans="1:10" s="4" customFormat="1" x14ac:dyDescent="0.55000000000000004">
      <c r="A136" s="24" t="s">
        <v>59</v>
      </c>
      <c r="B136" s="5">
        <v>34</v>
      </c>
      <c r="C136" s="67">
        <v>3</v>
      </c>
      <c r="D136" s="25">
        <v>0.37364226343972817</v>
      </c>
      <c r="E136" s="39">
        <v>-4.4713302957831296</v>
      </c>
      <c r="F136" s="47">
        <v>-6.1641950524091662</v>
      </c>
      <c r="G136" s="8">
        <v>6.7286286130847017</v>
      </c>
      <c r="H136" s="5">
        <v>0</v>
      </c>
      <c r="I136" s="5">
        <v>0</v>
      </c>
      <c r="J136" s="5">
        <v>2</v>
      </c>
    </row>
    <row r="137" spans="1:10" s="4" customFormat="1" x14ac:dyDescent="0.55000000000000004">
      <c r="A137" s="24" t="s">
        <v>59</v>
      </c>
      <c r="B137" s="5">
        <v>34</v>
      </c>
      <c r="C137" s="67">
        <v>4</v>
      </c>
      <c r="D137" s="24">
        <v>-0.94451775199314436</v>
      </c>
      <c r="E137" s="39">
        <v>-4.1926179671914774</v>
      </c>
      <c r="F137" s="68">
        <v>-6.2689565042376092</v>
      </c>
      <c r="G137" s="8">
        <v>6.7286286130847017</v>
      </c>
      <c r="H137" s="5">
        <v>0</v>
      </c>
      <c r="I137" s="5">
        <v>0</v>
      </c>
      <c r="J137" s="5">
        <v>2</v>
      </c>
    </row>
    <row r="138" spans="1:10" s="4" customFormat="1" x14ac:dyDescent="0.55000000000000004">
      <c r="A138" s="24" t="s">
        <v>60</v>
      </c>
      <c r="B138" s="5">
        <v>35</v>
      </c>
      <c r="C138" s="67">
        <v>1</v>
      </c>
      <c r="D138" s="24">
        <v>-0.26339165531473063</v>
      </c>
      <c r="E138" s="39">
        <v>-3.7958862681689891</v>
      </c>
      <c r="F138" s="47">
        <v>-5.346434790726394</v>
      </c>
      <c r="G138" s="16">
        <v>6.7357800142423265</v>
      </c>
      <c r="H138" s="5">
        <v>1</v>
      </c>
      <c r="I138" s="5">
        <v>0</v>
      </c>
      <c r="J138" s="5">
        <v>2</v>
      </c>
    </row>
    <row r="139" spans="1:10" s="4" customFormat="1" x14ac:dyDescent="0.55000000000000004">
      <c r="A139" s="24" t="s">
        <v>60</v>
      </c>
      <c r="B139" s="5">
        <v>35</v>
      </c>
      <c r="C139" s="67">
        <v>2</v>
      </c>
      <c r="D139" s="24">
        <v>-0.12045025507918761</v>
      </c>
      <c r="E139" s="46">
        <v>-3.8245924748820239</v>
      </c>
      <c r="F139" s="47">
        <v>-5.2874183906287309</v>
      </c>
      <c r="G139" s="16">
        <v>6.7357800142423265</v>
      </c>
      <c r="H139" s="5">
        <v>1</v>
      </c>
      <c r="I139" s="5">
        <v>0</v>
      </c>
      <c r="J139" s="5">
        <v>2</v>
      </c>
    </row>
    <row r="140" spans="1:10" s="4" customFormat="1" x14ac:dyDescent="0.55000000000000004">
      <c r="A140" s="24" t="s">
        <v>60</v>
      </c>
      <c r="B140" s="5">
        <v>35</v>
      </c>
      <c r="C140" s="67">
        <v>3</v>
      </c>
      <c r="D140" s="25">
        <v>0.65714772668457488</v>
      </c>
      <c r="E140" s="39">
        <v>-3.6767959319357355</v>
      </c>
      <c r="F140" s="47">
        <v>-4.9052540150138553</v>
      </c>
      <c r="G140" s="16">
        <v>6.7357800142423265</v>
      </c>
      <c r="H140" s="5">
        <v>1</v>
      </c>
      <c r="I140" s="5">
        <v>0</v>
      </c>
      <c r="J140" s="5">
        <v>2</v>
      </c>
    </row>
    <row r="141" spans="1:10" s="4" customFormat="1" x14ac:dyDescent="0.55000000000000004">
      <c r="A141" s="24" t="s">
        <v>60</v>
      </c>
      <c r="B141" s="5">
        <v>35</v>
      </c>
      <c r="C141" s="67">
        <v>4</v>
      </c>
      <c r="D141" s="24">
        <v>-0.35139838633016468</v>
      </c>
      <c r="E141" s="39">
        <v>-3.7444596265335526</v>
      </c>
      <c r="F141" s="68">
        <v>-5.062059058289071</v>
      </c>
      <c r="G141" s="16">
        <v>6.7357800142423265</v>
      </c>
      <c r="H141" s="5">
        <v>1</v>
      </c>
      <c r="I141" s="5">
        <v>0</v>
      </c>
      <c r="J141" s="5">
        <v>2</v>
      </c>
    </row>
    <row r="142" spans="1:10" s="4" customFormat="1" x14ac:dyDescent="0.55000000000000004">
      <c r="A142" s="24" t="s">
        <v>61</v>
      </c>
      <c r="B142" s="5">
        <v>36</v>
      </c>
      <c r="C142" s="67">
        <v>1</v>
      </c>
      <c r="D142" s="24">
        <v>2.6978449799726446E-2</v>
      </c>
      <c r="E142" s="39">
        <v>-8.4561456631681384</v>
      </c>
      <c r="F142" s="47">
        <v>-9.7725116208442007</v>
      </c>
      <c r="G142" s="8">
        <v>8.7784799525084871</v>
      </c>
      <c r="H142" s="5">
        <v>0</v>
      </c>
      <c r="I142" s="5">
        <v>0</v>
      </c>
      <c r="J142" s="5">
        <v>2</v>
      </c>
    </row>
    <row r="143" spans="1:10" s="4" customFormat="1" x14ac:dyDescent="0.55000000000000004">
      <c r="A143" s="24" t="s">
        <v>61</v>
      </c>
      <c r="B143" s="5">
        <v>36</v>
      </c>
      <c r="C143" s="67">
        <v>2</v>
      </c>
      <c r="D143" s="24">
        <v>-0.65346764482515374</v>
      </c>
      <c r="E143" s="46">
        <v>-7.2206306772695985</v>
      </c>
      <c r="F143" s="47">
        <v>-8.0762789337711904</v>
      </c>
      <c r="G143" s="8">
        <v>8.7784799525084871</v>
      </c>
      <c r="H143" s="5">
        <v>0</v>
      </c>
      <c r="I143" s="5">
        <v>0</v>
      </c>
      <c r="J143" s="5">
        <v>2</v>
      </c>
    </row>
    <row r="144" spans="1:10" s="4" customFormat="1" x14ac:dyDescent="0.55000000000000004">
      <c r="A144" s="24" t="s">
        <v>61</v>
      </c>
      <c r="B144" s="5">
        <v>36</v>
      </c>
      <c r="C144" s="67">
        <v>3</v>
      </c>
      <c r="D144" s="25">
        <v>-2.5170556792279083E-2</v>
      </c>
      <c r="E144" s="39">
        <v>-7.4608523558391244</v>
      </c>
      <c r="F144" s="47">
        <v>-8.2827269531788481</v>
      </c>
      <c r="G144" s="8">
        <v>8.7784799525084871</v>
      </c>
      <c r="H144" s="5">
        <v>0</v>
      </c>
      <c r="I144" s="5">
        <v>0</v>
      </c>
      <c r="J144" s="5">
        <v>2</v>
      </c>
    </row>
    <row r="145" spans="1:11" s="4" customFormat="1" x14ac:dyDescent="0.55000000000000004">
      <c r="A145" s="24" t="s">
        <v>61</v>
      </c>
      <c r="B145" s="5">
        <v>36</v>
      </c>
      <c r="C145" s="67">
        <v>4</v>
      </c>
      <c r="D145" s="24">
        <v>0.61272766746170537</v>
      </c>
      <c r="E145" s="39">
        <v>-7.3620366941462407</v>
      </c>
      <c r="F145" s="68">
        <v>-8.4566444402403942</v>
      </c>
      <c r="G145" s="8">
        <v>8.7784799525084871</v>
      </c>
      <c r="H145" s="5">
        <v>0</v>
      </c>
      <c r="I145" s="5">
        <v>0</v>
      </c>
      <c r="J145" s="5">
        <v>2</v>
      </c>
    </row>
    <row r="146" spans="1:11" s="4" customFormat="1" x14ac:dyDescent="0.55000000000000004">
      <c r="A146" s="25" t="s">
        <v>62</v>
      </c>
      <c r="B146" s="10">
        <v>37</v>
      </c>
      <c r="C146" s="67">
        <v>1</v>
      </c>
      <c r="D146" s="24">
        <v>-0.7657350319546441</v>
      </c>
      <c r="E146" s="39">
        <v>-5.0226599138252555</v>
      </c>
      <c r="F146" s="47">
        <v>-6.8123895233032838</v>
      </c>
      <c r="G146" s="8">
        <v>6.329720905522696</v>
      </c>
      <c r="H146" s="5">
        <v>1</v>
      </c>
      <c r="I146" s="5">
        <v>0</v>
      </c>
      <c r="J146" s="5">
        <v>3</v>
      </c>
    </row>
    <row r="147" spans="1:11" s="4" customFormat="1" x14ac:dyDescent="0.55000000000000004">
      <c r="A147" s="25" t="s">
        <v>62</v>
      </c>
      <c r="B147" s="10">
        <v>37</v>
      </c>
      <c r="C147" s="67">
        <v>2</v>
      </c>
      <c r="D147" s="24">
        <v>0.14853980535044217</v>
      </c>
      <c r="E147" s="46">
        <v>-4.4254292177107608</v>
      </c>
      <c r="F147" s="47">
        <v>-5.9540946999616606</v>
      </c>
      <c r="G147" s="8">
        <v>6.329720905522696</v>
      </c>
      <c r="H147" s="10">
        <v>1</v>
      </c>
      <c r="I147" s="11">
        <v>0</v>
      </c>
      <c r="J147" s="5">
        <v>3</v>
      </c>
    </row>
    <row r="148" spans="1:11" s="4" customFormat="1" x14ac:dyDescent="0.55000000000000004">
      <c r="A148" s="25" t="s">
        <v>62</v>
      </c>
      <c r="B148" s="10">
        <v>37</v>
      </c>
      <c r="C148" s="67">
        <v>3</v>
      </c>
      <c r="D148" s="25">
        <v>0.71872464353278842</v>
      </c>
      <c r="E148" s="39">
        <v>-3.9835302579283161</v>
      </c>
      <c r="F148" s="47">
        <v>-5.0784407598852104</v>
      </c>
      <c r="G148" s="8">
        <v>6.329720905522696</v>
      </c>
      <c r="H148" s="5">
        <v>1</v>
      </c>
      <c r="I148" s="5">
        <v>0</v>
      </c>
      <c r="J148" s="5">
        <v>3</v>
      </c>
    </row>
    <row r="149" spans="1:11" s="4" customFormat="1" x14ac:dyDescent="0.55000000000000004">
      <c r="A149" s="25" t="s">
        <v>62</v>
      </c>
      <c r="B149" s="10">
        <v>37</v>
      </c>
      <c r="C149" s="67">
        <v>4</v>
      </c>
      <c r="D149" s="24">
        <v>-0.46754559790891848</v>
      </c>
      <c r="E149" s="39">
        <v>-3.8766758048501142</v>
      </c>
      <c r="F149" s="68">
        <v>-4.8485063407395339</v>
      </c>
      <c r="G149" s="8">
        <v>6.329720905522696</v>
      </c>
      <c r="H149" s="5">
        <v>1</v>
      </c>
      <c r="I149" s="5">
        <v>0</v>
      </c>
      <c r="J149" s="5">
        <v>3</v>
      </c>
    </row>
    <row r="150" spans="1:11" s="4" customFormat="1" x14ac:dyDescent="0.55000000000000004">
      <c r="A150" s="25" t="s">
        <v>63</v>
      </c>
      <c r="B150" s="10">
        <v>38</v>
      </c>
      <c r="C150" s="67">
        <v>1</v>
      </c>
      <c r="D150" s="24">
        <v>-0.83233619608768183</v>
      </c>
      <c r="E150" s="39">
        <v>-7.0998664542419947</v>
      </c>
      <c r="F150" s="47">
        <v>-7.6338006927577204</v>
      </c>
      <c r="G150" s="8">
        <v>7.2820736580934646</v>
      </c>
      <c r="H150" s="5">
        <v>0</v>
      </c>
      <c r="I150" s="5">
        <v>0</v>
      </c>
      <c r="J150" s="5">
        <v>3</v>
      </c>
    </row>
    <row r="151" spans="1:11" s="4" customFormat="1" x14ac:dyDescent="0.55000000000000004">
      <c r="A151" s="25" t="s">
        <v>63</v>
      </c>
      <c r="B151" s="10">
        <v>38</v>
      </c>
      <c r="C151" s="67">
        <v>2</v>
      </c>
      <c r="D151" s="24">
        <v>0.19163576962228865</v>
      </c>
      <c r="E151" s="46">
        <v>-6.5931835620835697</v>
      </c>
      <c r="F151" s="47">
        <v>-7.0050224444659284</v>
      </c>
      <c r="G151" s="8">
        <v>7.2820736580934646</v>
      </c>
      <c r="H151" s="5">
        <v>0</v>
      </c>
      <c r="I151" s="5">
        <v>1</v>
      </c>
      <c r="J151" s="5">
        <v>3</v>
      </c>
    </row>
    <row r="152" spans="1:11" s="4" customFormat="1" x14ac:dyDescent="0.55000000000000004">
      <c r="A152" s="25" t="s">
        <v>63</v>
      </c>
      <c r="B152" s="10">
        <v>38</v>
      </c>
      <c r="C152" s="67">
        <v>3</v>
      </c>
      <c r="D152" s="25">
        <v>0.67146952879111177</v>
      </c>
      <c r="E152" s="39">
        <v>-6.0859319947637918</v>
      </c>
      <c r="F152" s="47">
        <v>-6.3325813764243239</v>
      </c>
      <c r="G152" s="8">
        <v>7.2820736580934646</v>
      </c>
      <c r="H152" s="5">
        <v>0</v>
      </c>
      <c r="I152" s="5">
        <v>1</v>
      </c>
      <c r="J152" s="5">
        <v>3</v>
      </c>
    </row>
    <row r="153" spans="1:11" s="4" customFormat="1" x14ac:dyDescent="0.55000000000000004">
      <c r="A153" s="25" t="s">
        <v>63</v>
      </c>
      <c r="B153" s="10">
        <v>38</v>
      </c>
      <c r="C153" s="67">
        <v>4</v>
      </c>
      <c r="D153" s="24">
        <v>-0.68814520151603387</v>
      </c>
      <c r="E153" s="39">
        <v>-5.8433093106618594</v>
      </c>
      <c r="F153" s="68">
        <v>-6.1902035010342686</v>
      </c>
      <c r="G153" s="8">
        <v>7.2820736580934646</v>
      </c>
      <c r="H153" s="5">
        <v>0</v>
      </c>
      <c r="I153" s="5">
        <v>1</v>
      </c>
      <c r="J153" s="5">
        <v>3</v>
      </c>
    </row>
    <row r="154" spans="1:11" s="4" customFormat="1" x14ac:dyDescent="0.55000000000000004">
      <c r="A154" s="25" t="s">
        <v>64</v>
      </c>
      <c r="B154" s="10">
        <v>39</v>
      </c>
      <c r="C154" s="67">
        <v>1</v>
      </c>
      <c r="D154" s="24">
        <v>-0.64623794960608338</v>
      </c>
      <c r="E154" s="39">
        <v>-7.2536049276351777</v>
      </c>
      <c r="F154" s="47">
        <v>-8.3546548298597649</v>
      </c>
      <c r="G154" s="8">
        <v>7.4401466806626884</v>
      </c>
      <c r="H154" s="5">
        <v>0</v>
      </c>
      <c r="I154" s="5">
        <v>0</v>
      </c>
      <c r="J154" s="5">
        <v>3</v>
      </c>
      <c r="K154" s="25"/>
    </row>
    <row r="155" spans="1:11" s="4" customFormat="1" x14ac:dyDescent="0.55000000000000004">
      <c r="A155" s="25" t="s">
        <v>64</v>
      </c>
      <c r="B155" s="10">
        <v>39</v>
      </c>
      <c r="C155" s="67">
        <v>2</v>
      </c>
      <c r="D155" s="24">
        <v>3.9373020789845802E-2</v>
      </c>
      <c r="E155" s="46">
        <v>-6.4794618039208993</v>
      </c>
      <c r="F155" s="47">
        <v>-7.514794574678219</v>
      </c>
      <c r="G155" s="8">
        <v>7.4401466806626884</v>
      </c>
      <c r="H155" s="5">
        <v>0</v>
      </c>
      <c r="I155" s="5">
        <v>1</v>
      </c>
      <c r="J155" s="5">
        <v>3</v>
      </c>
    </row>
    <row r="156" spans="1:11" s="4" customFormat="1" x14ac:dyDescent="0.55000000000000004">
      <c r="A156" s="25" t="s">
        <v>64</v>
      </c>
      <c r="B156" s="10">
        <v>39</v>
      </c>
      <c r="C156" s="67">
        <v>3</v>
      </c>
      <c r="D156" s="25">
        <v>0.76502276472304986</v>
      </c>
      <c r="E156" s="39">
        <v>-6.1372792953218038</v>
      </c>
      <c r="F156" s="47">
        <v>-7.1492724006488242</v>
      </c>
      <c r="G156" s="8">
        <v>7.4401466806626884</v>
      </c>
      <c r="H156" s="5">
        <v>0</v>
      </c>
      <c r="I156" s="5">
        <v>1</v>
      </c>
      <c r="J156" s="5">
        <v>3</v>
      </c>
    </row>
    <row r="157" spans="1:11" s="4" customFormat="1" x14ac:dyDescent="0.55000000000000004">
      <c r="A157" s="25" t="s">
        <v>64</v>
      </c>
      <c r="B157" s="10">
        <v>39</v>
      </c>
      <c r="C157" s="67">
        <v>4</v>
      </c>
      <c r="D157" s="24">
        <v>-6.6672468058340626E-3</v>
      </c>
      <c r="E157" s="39">
        <v>-5.9662816982862434</v>
      </c>
      <c r="F157" s="68">
        <v>-7.0059345224955356</v>
      </c>
      <c r="G157" s="8">
        <v>7.4401466806626884</v>
      </c>
      <c r="H157" s="5">
        <v>0</v>
      </c>
      <c r="I157" s="5">
        <v>1</v>
      </c>
      <c r="J157" s="5">
        <v>3</v>
      </c>
    </row>
    <row r="158" spans="1:11" s="4" customFormat="1" x14ac:dyDescent="0.55000000000000004">
      <c r="A158" s="25" t="s">
        <v>65</v>
      </c>
      <c r="B158" s="10">
        <v>40</v>
      </c>
      <c r="C158" s="67">
        <v>1</v>
      </c>
      <c r="D158" s="24">
        <v>-0.67412705579559717</v>
      </c>
      <c r="E158" s="39">
        <v>-5.9903746883697373</v>
      </c>
      <c r="F158" s="47">
        <v>-6.9339762113905108</v>
      </c>
      <c r="G158" s="8">
        <v>6.739336627357174</v>
      </c>
      <c r="H158" s="5">
        <v>0</v>
      </c>
      <c r="I158" s="5">
        <v>0</v>
      </c>
      <c r="J158" s="5">
        <v>3</v>
      </c>
    </row>
    <row r="159" spans="1:11" s="4" customFormat="1" x14ac:dyDescent="0.55000000000000004">
      <c r="A159" s="25" t="s">
        <v>65</v>
      </c>
      <c r="B159" s="10">
        <v>40</v>
      </c>
      <c r="C159" s="67">
        <v>2</v>
      </c>
      <c r="D159" s="24">
        <v>0.15508984462645228</v>
      </c>
      <c r="E159" s="46">
        <v>-5.5988211504450929</v>
      </c>
      <c r="F159" s="47">
        <v>-6.3030440089934014</v>
      </c>
      <c r="G159" s="8">
        <v>6.739336627357174</v>
      </c>
      <c r="H159" s="5">
        <v>0</v>
      </c>
      <c r="I159" s="5">
        <v>1</v>
      </c>
      <c r="J159" s="5">
        <v>3</v>
      </c>
    </row>
    <row r="160" spans="1:11" s="4" customFormat="1" x14ac:dyDescent="0.55000000000000004">
      <c r="A160" s="25" t="s">
        <v>65</v>
      </c>
      <c r="B160" s="10">
        <v>40</v>
      </c>
      <c r="C160" s="67">
        <v>3</v>
      </c>
      <c r="D160" s="25">
        <v>0.67605444163814021</v>
      </c>
      <c r="E160" s="39">
        <v>-5.5136395520309565</v>
      </c>
      <c r="F160" s="47">
        <v>-6.040559275312515</v>
      </c>
      <c r="G160" s="8">
        <v>6.739336627357174</v>
      </c>
      <c r="H160" s="5">
        <v>0</v>
      </c>
      <c r="I160" s="5">
        <v>1</v>
      </c>
      <c r="J160" s="5">
        <v>3</v>
      </c>
    </row>
    <row r="161" spans="1:11" s="4" customFormat="1" x14ac:dyDescent="0.55000000000000004">
      <c r="A161" s="25" t="s">
        <v>65</v>
      </c>
      <c r="B161" s="10">
        <v>40</v>
      </c>
      <c r="C161" s="67">
        <v>4</v>
      </c>
      <c r="D161" s="24">
        <v>0.70051339736850193</v>
      </c>
      <c r="E161" s="39">
        <v>-5.420791741285818</v>
      </c>
      <c r="F161" s="68">
        <v>-5.944380983070757</v>
      </c>
      <c r="G161" s="8">
        <v>6.739336627357174</v>
      </c>
      <c r="H161" s="5">
        <v>0</v>
      </c>
      <c r="I161" s="5">
        <v>1</v>
      </c>
      <c r="J161" s="5">
        <v>3</v>
      </c>
    </row>
    <row r="162" spans="1:11" s="4" customFormat="1" x14ac:dyDescent="0.55000000000000004">
      <c r="A162" s="21" t="s">
        <v>66</v>
      </c>
      <c r="B162" s="10">
        <v>41</v>
      </c>
      <c r="C162" s="67">
        <v>1</v>
      </c>
      <c r="D162" s="24">
        <v>-0.7809062306757304</v>
      </c>
      <c r="E162" s="39">
        <v>-6.0367824280857638</v>
      </c>
      <c r="F162" s="47">
        <v>-7.8014718705537804</v>
      </c>
      <c r="G162" s="8">
        <v>6.9017372066565743</v>
      </c>
      <c r="H162" s="5">
        <v>0</v>
      </c>
      <c r="I162" s="5">
        <v>0</v>
      </c>
      <c r="J162" s="5">
        <v>3</v>
      </c>
    </row>
    <row r="163" spans="1:11" s="4" customFormat="1" x14ac:dyDescent="0.55000000000000004">
      <c r="A163" s="21" t="s">
        <v>66</v>
      </c>
      <c r="B163" s="10">
        <v>41</v>
      </c>
      <c r="C163" s="67">
        <v>2</v>
      </c>
      <c r="D163" s="24">
        <v>9.9354738017099181E-2</v>
      </c>
      <c r="E163" s="46">
        <v>-5.7688753276844338</v>
      </c>
      <c r="F163" s="47">
        <v>-7.2729779696558463</v>
      </c>
      <c r="G163" s="8">
        <v>6.9017372066565743</v>
      </c>
      <c r="H163" s="5">
        <v>0</v>
      </c>
      <c r="I163" s="5">
        <v>0</v>
      </c>
      <c r="J163" s="5">
        <v>3</v>
      </c>
    </row>
    <row r="164" spans="1:11" s="4" customFormat="1" x14ac:dyDescent="0.55000000000000004">
      <c r="A164" s="21" t="s">
        <v>66</v>
      </c>
      <c r="B164" s="10">
        <v>41</v>
      </c>
      <c r="C164" s="67">
        <v>3</v>
      </c>
      <c r="D164" s="25">
        <v>0.66778844961217143</v>
      </c>
      <c r="E164" s="39">
        <v>-5.5618850609207797</v>
      </c>
      <c r="F164" s="47">
        <v>-6.6192617992122651</v>
      </c>
      <c r="G164" s="8">
        <v>6.9017372066565743</v>
      </c>
      <c r="H164" s="5">
        <v>0</v>
      </c>
      <c r="I164" s="5">
        <v>0</v>
      </c>
      <c r="J164" s="5">
        <v>3</v>
      </c>
    </row>
    <row r="165" spans="1:11" s="4" customFormat="1" x14ac:dyDescent="0.55000000000000004">
      <c r="A165" s="21" t="s">
        <v>66</v>
      </c>
      <c r="B165" s="10">
        <v>41</v>
      </c>
      <c r="C165" s="67">
        <v>4</v>
      </c>
      <c r="D165" s="24">
        <v>-0.74361235232705025</v>
      </c>
      <c r="E165" s="39">
        <v>-5.3572497422175527</v>
      </c>
      <c r="F165" s="68">
        <v>-6.3283907862775637</v>
      </c>
      <c r="G165" s="8">
        <v>6.9017372066565743</v>
      </c>
      <c r="H165" s="5">
        <v>0</v>
      </c>
      <c r="I165" s="5">
        <v>0</v>
      </c>
      <c r="J165" s="5">
        <v>3</v>
      </c>
    </row>
    <row r="166" spans="1:11" s="4" customFormat="1" x14ac:dyDescent="0.55000000000000004">
      <c r="A166" s="21" t="s">
        <v>67</v>
      </c>
      <c r="B166" s="10">
        <v>42</v>
      </c>
      <c r="C166" s="67">
        <v>1</v>
      </c>
      <c r="D166" s="24">
        <v>0.18615106799078224</v>
      </c>
      <c r="E166" s="39">
        <v>-6.4774680433521796</v>
      </c>
      <c r="F166" s="47">
        <v>-7.2225631803152366</v>
      </c>
      <c r="G166" s="8">
        <v>7.193685818395112</v>
      </c>
      <c r="H166" s="5">
        <v>0</v>
      </c>
      <c r="I166" s="5">
        <v>0</v>
      </c>
      <c r="J166" s="5">
        <v>3</v>
      </c>
    </row>
    <row r="167" spans="1:11" s="4" customFormat="1" x14ac:dyDescent="0.55000000000000004">
      <c r="A167" s="21" t="s">
        <v>67</v>
      </c>
      <c r="B167" s="10">
        <v>42</v>
      </c>
      <c r="C167" s="67">
        <v>2</v>
      </c>
      <c r="D167" s="24">
        <v>-7.5091828509854394E-2</v>
      </c>
      <c r="E167" s="46">
        <v>-6.145883461510933</v>
      </c>
      <c r="F167" s="47">
        <v>-6.6806399402628687</v>
      </c>
      <c r="G167" s="8">
        <v>7.193685818395112</v>
      </c>
      <c r="H167" s="5">
        <v>0</v>
      </c>
      <c r="I167" s="5">
        <v>1</v>
      </c>
      <c r="J167" s="5">
        <v>3</v>
      </c>
    </row>
    <row r="168" spans="1:11" s="4" customFormat="1" x14ac:dyDescent="0.55000000000000004">
      <c r="A168" s="21" t="s">
        <v>67</v>
      </c>
      <c r="B168" s="10">
        <v>42</v>
      </c>
      <c r="C168" s="67">
        <v>3</v>
      </c>
      <c r="D168" s="25">
        <v>0.77372000533901564</v>
      </c>
      <c r="E168" s="39">
        <v>-5.6671622133161987</v>
      </c>
      <c r="F168" s="47">
        <v>-5.9206785660073091</v>
      </c>
      <c r="G168" s="8">
        <v>7.193685818395112</v>
      </c>
      <c r="H168" s="5">
        <v>0</v>
      </c>
      <c r="I168" s="5">
        <v>1</v>
      </c>
      <c r="J168" s="5">
        <v>3</v>
      </c>
    </row>
    <row r="169" spans="1:11" s="4" customFormat="1" x14ac:dyDescent="0.55000000000000004">
      <c r="A169" s="21" t="s">
        <v>67</v>
      </c>
      <c r="B169" s="10">
        <v>42</v>
      </c>
      <c r="C169" s="67">
        <v>4</v>
      </c>
      <c r="D169" s="24">
        <v>-0.11392260786455076</v>
      </c>
      <c r="E169" s="39">
        <v>-5.4944943919259153</v>
      </c>
      <c r="F169" s="68">
        <v>-5.7303837185705655</v>
      </c>
      <c r="G169" s="8">
        <v>7.193685818395112</v>
      </c>
      <c r="H169" s="5">
        <v>0</v>
      </c>
      <c r="I169" s="5">
        <v>1</v>
      </c>
      <c r="J169" s="5">
        <v>3</v>
      </c>
    </row>
    <row r="170" spans="1:11" s="4" customFormat="1" x14ac:dyDescent="0.55000000000000004">
      <c r="A170" s="25" t="s">
        <v>68</v>
      </c>
      <c r="B170" s="10">
        <v>43</v>
      </c>
      <c r="C170" s="67">
        <v>1</v>
      </c>
      <c r="D170" s="24">
        <v>-0.83364877071810373</v>
      </c>
      <c r="E170" s="39">
        <v>-6.7965133930187562</v>
      </c>
      <c r="F170" s="47">
        <v>-8.0143083880690753</v>
      </c>
      <c r="G170" s="8">
        <v>7.5320881435417224</v>
      </c>
      <c r="H170" s="5">
        <v>0</v>
      </c>
      <c r="I170" s="5">
        <v>0</v>
      </c>
      <c r="J170" s="5">
        <v>3</v>
      </c>
    </row>
    <row r="171" spans="1:11" s="4" customFormat="1" x14ac:dyDescent="0.55000000000000004">
      <c r="A171" s="25" t="s">
        <v>68</v>
      </c>
      <c r="B171" s="10">
        <v>43</v>
      </c>
      <c r="C171" s="67">
        <v>2</v>
      </c>
      <c r="D171" s="24">
        <v>0.1922147237503827</v>
      </c>
      <c r="E171" s="46">
        <v>-6.3077542334255563</v>
      </c>
      <c r="F171" s="47">
        <v>-7.458094126912223</v>
      </c>
      <c r="G171" s="8">
        <v>7.5320881435417224</v>
      </c>
      <c r="H171" s="5">
        <v>0</v>
      </c>
      <c r="I171" s="5">
        <v>1</v>
      </c>
      <c r="J171" s="5">
        <v>3</v>
      </c>
    </row>
    <row r="172" spans="1:11" s="4" customFormat="1" x14ac:dyDescent="0.55000000000000004">
      <c r="A172" s="25" t="s">
        <v>68</v>
      </c>
      <c r="B172" s="10">
        <v>43</v>
      </c>
      <c r="C172" s="67">
        <v>3</v>
      </c>
      <c r="D172" s="25">
        <v>0.72999906299435235</v>
      </c>
      <c r="E172" s="39">
        <v>-5.9300254998260513</v>
      </c>
      <c r="F172" s="47">
        <v>-6.9719867316458091</v>
      </c>
      <c r="G172" s="8">
        <v>7.5320881435417224</v>
      </c>
      <c r="H172" s="5">
        <v>0</v>
      </c>
      <c r="I172" s="5">
        <v>1</v>
      </c>
      <c r="J172" s="5">
        <v>3</v>
      </c>
    </row>
    <row r="173" spans="1:11" s="4" customFormat="1" x14ac:dyDescent="0.55000000000000004">
      <c r="A173" s="25" t="s">
        <v>68</v>
      </c>
      <c r="B173" s="10">
        <v>43</v>
      </c>
      <c r="C173" s="67">
        <v>4</v>
      </c>
      <c r="D173" s="24">
        <v>0.75871501792757134</v>
      </c>
      <c r="E173" s="39">
        <v>-5.5798164798141814</v>
      </c>
      <c r="F173" s="68">
        <v>-6.6023785873624874</v>
      </c>
      <c r="G173" s="8">
        <v>7.5320881435417224</v>
      </c>
      <c r="H173" s="5">
        <v>0</v>
      </c>
      <c r="I173" s="5">
        <v>1</v>
      </c>
      <c r="J173" s="5">
        <v>3</v>
      </c>
    </row>
    <row r="174" spans="1:11" s="4" customFormat="1" x14ac:dyDescent="0.55000000000000004">
      <c r="A174" s="25" t="s">
        <v>69</v>
      </c>
      <c r="B174" s="10">
        <v>44</v>
      </c>
      <c r="C174" s="67">
        <v>1</v>
      </c>
      <c r="D174" s="24">
        <v>-0.69851625596469336</v>
      </c>
      <c r="E174" s="39">
        <v>-7.4944546114079209</v>
      </c>
      <c r="F174" s="47">
        <v>-8.8325203805847341</v>
      </c>
      <c r="G174" s="8">
        <v>7.9058103126589314</v>
      </c>
      <c r="H174" s="5">
        <v>0</v>
      </c>
      <c r="I174" s="5">
        <v>0</v>
      </c>
      <c r="J174" s="5">
        <v>3</v>
      </c>
      <c r="K174" s="21"/>
    </row>
    <row r="175" spans="1:11" s="4" customFormat="1" x14ac:dyDescent="0.55000000000000004">
      <c r="A175" s="25" t="s">
        <v>69</v>
      </c>
      <c r="B175" s="10">
        <v>44</v>
      </c>
      <c r="C175" s="67">
        <v>2</v>
      </c>
      <c r="D175" s="24">
        <v>0.23690639431971688</v>
      </c>
      <c r="E175" s="46">
        <v>-6.7818648511997583</v>
      </c>
      <c r="F175" s="47">
        <v>-8.0436612405038055</v>
      </c>
      <c r="G175" s="8">
        <v>7.9058103126589314</v>
      </c>
      <c r="H175" s="5">
        <v>0</v>
      </c>
      <c r="I175" s="5">
        <v>1</v>
      </c>
      <c r="J175" s="5">
        <v>3</v>
      </c>
    </row>
    <row r="176" spans="1:11" s="4" customFormat="1" x14ac:dyDescent="0.55000000000000004">
      <c r="A176" s="25" t="s">
        <v>69</v>
      </c>
      <c r="B176" s="10">
        <v>44</v>
      </c>
      <c r="C176" s="67">
        <v>3</v>
      </c>
      <c r="D176" s="25">
        <v>0.75207141858465976</v>
      </c>
      <c r="E176" s="39">
        <v>-6.3167815935053637</v>
      </c>
      <c r="F176" s="47">
        <v>-7.4917168528234859</v>
      </c>
      <c r="G176" s="8">
        <v>7.9058103126589314</v>
      </c>
      <c r="H176" s="5">
        <v>0</v>
      </c>
      <c r="I176" s="5">
        <v>1</v>
      </c>
      <c r="J176" s="5">
        <v>3</v>
      </c>
    </row>
    <row r="177" spans="1:10" s="4" customFormat="1" x14ac:dyDescent="0.55000000000000004">
      <c r="A177" s="25" t="s">
        <v>69</v>
      </c>
      <c r="B177" s="10">
        <v>44</v>
      </c>
      <c r="C177" s="67">
        <v>4</v>
      </c>
      <c r="D177" s="24">
        <v>-0.70973793746166391</v>
      </c>
      <c r="E177" s="39">
        <v>-5.9667537264770081</v>
      </c>
      <c r="F177" s="68">
        <v>-7.0658535975525583</v>
      </c>
      <c r="G177" s="8">
        <v>7.9058103126589314</v>
      </c>
      <c r="H177" s="5">
        <v>0</v>
      </c>
      <c r="I177" s="5">
        <v>1</v>
      </c>
      <c r="J177" s="5">
        <v>3</v>
      </c>
    </row>
    <row r="178" spans="1:10" s="4" customFormat="1" x14ac:dyDescent="0.55000000000000004">
      <c r="A178" s="21" t="s">
        <v>70</v>
      </c>
      <c r="B178" s="10">
        <v>45</v>
      </c>
      <c r="C178" s="67">
        <v>1</v>
      </c>
      <c r="D178" s="26">
        <v>-0.78058827354043514</v>
      </c>
      <c r="E178" s="39">
        <v>-3.7647695590079544</v>
      </c>
      <c r="F178" s="47">
        <v>-5.4502955360267427</v>
      </c>
      <c r="G178" s="8">
        <v>5.8888779583328805</v>
      </c>
      <c r="H178" s="5">
        <v>0</v>
      </c>
      <c r="I178" s="5">
        <v>0</v>
      </c>
      <c r="J178" s="5">
        <v>3</v>
      </c>
    </row>
    <row r="179" spans="1:10" s="4" customFormat="1" x14ac:dyDescent="0.55000000000000004">
      <c r="A179" s="21" t="s">
        <v>70</v>
      </c>
      <c r="B179" s="10">
        <v>45</v>
      </c>
      <c r="C179" s="67">
        <v>2</v>
      </c>
      <c r="D179" s="26">
        <v>0.38391516259326047</v>
      </c>
      <c r="E179" s="46">
        <v>-3.5112487888244401</v>
      </c>
      <c r="F179" s="47">
        <v>-5.2330262985705325</v>
      </c>
      <c r="G179" s="8">
        <v>5.8888779583328805</v>
      </c>
      <c r="H179" s="5">
        <v>0</v>
      </c>
      <c r="I179" s="5">
        <v>1</v>
      </c>
      <c r="J179" s="5">
        <v>3</v>
      </c>
    </row>
    <row r="180" spans="1:10" s="4" customFormat="1" x14ac:dyDescent="0.55000000000000004">
      <c r="A180" s="21" t="s">
        <v>70</v>
      </c>
      <c r="B180" s="10">
        <v>45</v>
      </c>
      <c r="C180" s="67">
        <v>3</v>
      </c>
      <c r="D180" s="25">
        <v>0.69438194499596362</v>
      </c>
      <c r="E180" s="39">
        <v>-3.3179993942919781</v>
      </c>
      <c r="F180" s="47">
        <v>-4.9755477384413176</v>
      </c>
      <c r="G180" s="8">
        <v>5.8888779583328805</v>
      </c>
      <c r="H180" s="5">
        <v>0</v>
      </c>
      <c r="I180" s="5">
        <v>1</v>
      </c>
      <c r="J180" s="5">
        <v>3</v>
      </c>
    </row>
    <row r="181" spans="1:10" s="4" customFormat="1" x14ac:dyDescent="0.55000000000000004">
      <c r="A181" s="21" t="s">
        <v>70</v>
      </c>
      <c r="B181" s="10">
        <v>45</v>
      </c>
      <c r="C181" s="67">
        <v>4</v>
      </c>
      <c r="D181" s="26">
        <v>0.40488360937784168</v>
      </c>
      <c r="E181" s="39">
        <v>-3.0983324863834021</v>
      </c>
      <c r="F181" s="68">
        <v>-4.9419882131812525</v>
      </c>
      <c r="G181" s="8">
        <v>5.8888779583328805</v>
      </c>
      <c r="H181" s="5">
        <v>0</v>
      </c>
      <c r="I181" s="5">
        <v>1</v>
      </c>
      <c r="J181" s="5">
        <v>3</v>
      </c>
    </row>
    <row r="182" spans="1:10" s="4" customFormat="1" x14ac:dyDescent="0.55000000000000004">
      <c r="A182" s="21" t="s">
        <v>71</v>
      </c>
      <c r="B182" s="10">
        <v>46</v>
      </c>
      <c r="C182" s="67">
        <v>1</v>
      </c>
      <c r="D182" s="26">
        <v>-0.62408490575452458</v>
      </c>
      <c r="E182" s="39">
        <v>-5.0790550737863525</v>
      </c>
      <c r="F182" s="47">
        <v>-6.6542816914690848</v>
      </c>
      <c r="G182" s="69">
        <v>6.584791392385716</v>
      </c>
      <c r="H182" s="5">
        <v>0</v>
      </c>
      <c r="I182" s="5">
        <v>0</v>
      </c>
      <c r="J182" s="5">
        <v>3</v>
      </c>
    </row>
    <row r="183" spans="1:10" s="4" customFormat="1" x14ac:dyDescent="0.55000000000000004">
      <c r="A183" s="21" t="s">
        <v>71</v>
      </c>
      <c r="B183" s="10">
        <v>46</v>
      </c>
      <c r="C183" s="67">
        <v>2</v>
      </c>
      <c r="D183" s="26">
        <v>-0.35354434862381107</v>
      </c>
      <c r="E183" s="46">
        <v>-4.6094351480697942</v>
      </c>
      <c r="F183" s="47">
        <v>-6.1867944527104486</v>
      </c>
      <c r="G183" s="69">
        <v>6.584791392385716</v>
      </c>
      <c r="H183" s="5">
        <v>0</v>
      </c>
      <c r="I183" s="5">
        <v>0</v>
      </c>
      <c r="J183" s="5">
        <v>3</v>
      </c>
    </row>
    <row r="184" spans="1:10" s="4" customFormat="1" x14ac:dyDescent="0.55000000000000004">
      <c r="A184" s="21" t="s">
        <v>71</v>
      </c>
      <c r="B184" s="10">
        <v>46</v>
      </c>
      <c r="C184" s="67">
        <v>3</v>
      </c>
      <c r="D184" s="25">
        <v>0.67047906183257933</v>
      </c>
      <c r="E184" s="39">
        <v>-4.4154342685316479</v>
      </c>
      <c r="F184" s="47">
        <v>-5.9068524871929462</v>
      </c>
      <c r="G184" s="69">
        <v>6.584791392385716</v>
      </c>
      <c r="H184" s="5">
        <v>0</v>
      </c>
      <c r="I184" s="5">
        <v>0</v>
      </c>
      <c r="J184" s="5">
        <v>3</v>
      </c>
    </row>
    <row r="185" spans="1:10" s="4" customFormat="1" x14ac:dyDescent="0.55000000000000004">
      <c r="A185" s="21" t="s">
        <v>71</v>
      </c>
      <c r="B185" s="10">
        <v>46</v>
      </c>
      <c r="C185" s="67">
        <v>4</v>
      </c>
      <c r="D185" s="26">
        <v>-0.13684415107842879</v>
      </c>
      <c r="E185" s="39">
        <v>-4.2868927359667444</v>
      </c>
      <c r="F185" s="68">
        <v>-5.8773597440501888</v>
      </c>
      <c r="G185" s="69">
        <v>6.584791392385716</v>
      </c>
      <c r="H185" s="5">
        <v>0</v>
      </c>
      <c r="I185" s="5">
        <v>0</v>
      </c>
      <c r="J185" s="5">
        <v>3</v>
      </c>
    </row>
    <row r="186" spans="1:10" s="4" customFormat="1" x14ac:dyDescent="0.55000000000000004">
      <c r="A186" s="21" t="s">
        <v>72</v>
      </c>
      <c r="B186" s="10">
        <v>47</v>
      </c>
      <c r="C186" s="67">
        <v>1</v>
      </c>
      <c r="D186" s="26">
        <v>-0.62963278179889248</v>
      </c>
      <c r="E186" s="39">
        <v>-6.143469956817694</v>
      </c>
      <c r="F186" s="47">
        <v>-7.8042608567219958</v>
      </c>
      <c r="G186" s="8">
        <v>6.7369669580018554</v>
      </c>
      <c r="H186" s="5">
        <v>0</v>
      </c>
      <c r="I186" s="5">
        <v>0</v>
      </c>
      <c r="J186" s="5">
        <v>3</v>
      </c>
    </row>
    <row r="187" spans="1:10" s="4" customFormat="1" x14ac:dyDescent="0.55000000000000004">
      <c r="A187" s="21" t="s">
        <v>72</v>
      </c>
      <c r="B187" s="10">
        <v>47</v>
      </c>
      <c r="C187" s="67">
        <v>2</v>
      </c>
      <c r="D187" s="26">
        <v>-0.21972592510661659</v>
      </c>
      <c r="E187" s="46">
        <v>-5.3793415095656281</v>
      </c>
      <c r="F187" s="47">
        <v>-7.0443103632065736</v>
      </c>
      <c r="G187" s="8">
        <v>6.7369669580018554</v>
      </c>
      <c r="H187" s="5">
        <v>0</v>
      </c>
      <c r="I187" s="5">
        <v>0</v>
      </c>
      <c r="J187" s="5">
        <v>3</v>
      </c>
    </row>
    <row r="188" spans="1:10" s="4" customFormat="1" x14ac:dyDescent="0.55000000000000004">
      <c r="A188" s="21" t="s">
        <v>72</v>
      </c>
      <c r="B188" s="10">
        <v>47</v>
      </c>
      <c r="C188" s="67">
        <v>3</v>
      </c>
      <c r="D188" s="25">
        <v>0.32879096946679709</v>
      </c>
      <c r="E188" s="39">
        <v>-5.0438625762866547</v>
      </c>
      <c r="F188" s="47">
        <v>-6.5268292397524998</v>
      </c>
      <c r="G188" s="8">
        <v>6.7369669580018554</v>
      </c>
      <c r="H188" s="5">
        <v>0</v>
      </c>
      <c r="I188" s="5">
        <v>0</v>
      </c>
      <c r="J188" s="5">
        <v>3</v>
      </c>
    </row>
    <row r="189" spans="1:10" s="4" customFormat="1" x14ac:dyDescent="0.55000000000000004">
      <c r="A189" s="21" t="s">
        <v>72</v>
      </c>
      <c r="B189" s="10">
        <v>47</v>
      </c>
      <c r="C189" s="67">
        <v>4</v>
      </c>
      <c r="D189" s="26">
        <v>-0.38189995217665001</v>
      </c>
      <c r="E189" s="39">
        <v>-4.5274729128698556</v>
      </c>
      <c r="F189" s="68">
        <v>-6.2312379999813094</v>
      </c>
      <c r="G189" s="8">
        <v>6.7369669580018554</v>
      </c>
      <c r="H189" s="5">
        <v>0</v>
      </c>
      <c r="I189" s="5">
        <v>0</v>
      </c>
      <c r="J189" s="5">
        <v>3</v>
      </c>
    </row>
    <row r="190" spans="1:10" s="4" customFormat="1" x14ac:dyDescent="0.55000000000000004">
      <c r="A190" s="21" t="s">
        <v>73</v>
      </c>
      <c r="B190" s="10">
        <v>48</v>
      </c>
      <c r="C190" s="67">
        <v>1</v>
      </c>
      <c r="D190" s="26">
        <v>-0.40791149656526349</v>
      </c>
      <c r="E190" s="39">
        <v>-4.7931270391355909</v>
      </c>
      <c r="F190" s="47">
        <v>-6.1110058914594951</v>
      </c>
      <c r="G190" s="8">
        <v>6.0913098820776979</v>
      </c>
      <c r="H190" s="5">
        <v>0</v>
      </c>
      <c r="I190" s="5">
        <v>0</v>
      </c>
      <c r="J190" s="5">
        <v>3</v>
      </c>
    </row>
    <row r="191" spans="1:10" s="4" customFormat="1" x14ac:dyDescent="0.55000000000000004">
      <c r="A191" s="21" t="s">
        <v>73</v>
      </c>
      <c r="B191" s="10">
        <v>48</v>
      </c>
      <c r="C191" s="67">
        <v>2</v>
      </c>
      <c r="D191" s="26">
        <v>0.24222443854263426</v>
      </c>
      <c r="E191" s="46">
        <v>-4.2961227821063321</v>
      </c>
      <c r="F191" s="47">
        <v>-5.6551155194593612</v>
      </c>
      <c r="G191" s="8">
        <v>6.0913098820776979</v>
      </c>
      <c r="H191" s="5">
        <v>0</v>
      </c>
      <c r="I191" s="5">
        <v>0</v>
      </c>
      <c r="J191" s="5">
        <v>3</v>
      </c>
    </row>
    <row r="192" spans="1:10" s="4" customFormat="1" x14ac:dyDescent="0.55000000000000004">
      <c r="A192" s="21" t="s">
        <v>73</v>
      </c>
      <c r="B192" s="10">
        <v>48</v>
      </c>
      <c r="C192" s="67">
        <v>3</v>
      </c>
      <c r="D192" s="25">
        <v>0.59782222766588944</v>
      </c>
      <c r="E192" s="39">
        <v>-3.9880321157124148</v>
      </c>
      <c r="F192" s="47">
        <v>-5.210954863605572</v>
      </c>
      <c r="G192" s="8">
        <v>6.0913098820776979</v>
      </c>
      <c r="H192" s="5">
        <v>0</v>
      </c>
      <c r="I192" s="5">
        <v>0</v>
      </c>
      <c r="J192" s="5">
        <v>3</v>
      </c>
    </row>
    <row r="193" spans="1:11" s="4" customFormat="1" x14ac:dyDescent="0.55000000000000004">
      <c r="A193" s="21" t="s">
        <v>73</v>
      </c>
      <c r="B193" s="10">
        <v>48</v>
      </c>
      <c r="C193" s="67">
        <v>4</v>
      </c>
      <c r="D193" s="26">
        <v>-0.478047995827306</v>
      </c>
      <c r="E193" s="39">
        <v>-3.75973078165201</v>
      </c>
      <c r="F193" s="68">
        <v>-5.1166206542576935</v>
      </c>
      <c r="G193" s="8">
        <v>6.0913098820776979</v>
      </c>
      <c r="H193" s="5">
        <v>0</v>
      </c>
      <c r="I193" s="5">
        <v>0</v>
      </c>
      <c r="J193" s="5">
        <v>3</v>
      </c>
      <c r="K193" s="21"/>
    </row>
    <row r="194" spans="1:11" s="4" customFormat="1" x14ac:dyDescent="0.55000000000000004">
      <c r="A194" s="70" t="s">
        <v>74</v>
      </c>
      <c r="B194" s="10">
        <v>49</v>
      </c>
      <c r="C194" s="67">
        <v>1</v>
      </c>
      <c r="D194" s="24">
        <v>-0.43353242167673223</v>
      </c>
      <c r="E194" s="39">
        <v>-6.5240297140883818</v>
      </c>
      <c r="F194" s="47">
        <v>-7.6944367163507534</v>
      </c>
      <c r="G194" s="69">
        <v>7.4241652810420282</v>
      </c>
      <c r="H194" s="5">
        <v>0</v>
      </c>
      <c r="I194" s="5">
        <v>0</v>
      </c>
      <c r="J194" s="5">
        <v>3</v>
      </c>
    </row>
    <row r="195" spans="1:11" s="4" customFormat="1" x14ac:dyDescent="0.55000000000000004">
      <c r="A195" s="70" t="s">
        <v>74</v>
      </c>
      <c r="B195" s="10">
        <v>49</v>
      </c>
      <c r="C195" s="67">
        <v>2</v>
      </c>
      <c r="D195" s="24">
        <v>3.3665947680467885E-2</v>
      </c>
      <c r="E195" s="46">
        <v>-6.0481216175764594</v>
      </c>
      <c r="F195" s="47">
        <v>-7.2642678145534312</v>
      </c>
      <c r="G195" s="69">
        <v>7.4241652810420282</v>
      </c>
      <c r="H195" s="5">
        <v>0</v>
      </c>
      <c r="I195" s="5">
        <v>0</v>
      </c>
      <c r="J195" s="5">
        <v>3</v>
      </c>
    </row>
    <row r="196" spans="1:11" s="4" customFormat="1" x14ac:dyDescent="0.55000000000000004">
      <c r="A196" s="70" t="s">
        <v>74</v>
      </c>
      <c r="B196" s="10">
        <v>49</v>
      </c>
      <c r="C196" s="67">
        <v>3</v>
      </c>
      <c r="D196" s="25">
        <v>0.59066718248890848</v>
      </c>
      <c r="E196" s="39">
        <v>-5.883670073648684</v>
      </c>
      <c r="F196" s="47">
        <v>-6.9845453838683058</v>
      </c>
      <c r="G196" s="69">
        <v>7.4241652810420282</v>
      </c>
      <c r="H196" s="5">
        <v>0</v>
      </c>
      <c r="I196" s="5">
        <v>0</v>
      </c>
      <c r="J196" s="5">
        <v>3</v>
      </c>
    </row>
    <row r="197" spans="1:11" s="4" customFormat="1" x14ac:dyDescent="0.55000000000000004">
      <c r="A197" s="70" t="s">
        <v>74</v>
      </c>
      <c r="B197" s="10">
        <v>49</v>
      </c>
      <c r="C197" s="67">
        <v>4</v>
      </c>
      <c r="D197" s="24">
        <v>0.63636879837060722</v>
      </c>
      <c r="E197" s="39">
        <v>-5.6273961057361204</v>
      </c>
      <c r="F197" s="68">
        <v>-6.7674061209385954</v>
      </c>
      <c r="G197" s="69">
        <v>7.4241652810420282</v>
      </c>
      <c r="H197" s="5">
        <v>0</v>
      </c>
      <c r="I197" s="5">
        <v>0</v>
      </c>
      <c r="J197" s="5">
        <v>3</v>
      </c>
    </row>
    <row r="198" spans="1:11" s="4" customFormat="1" x14ac:dyDescent="0.55000000000000004">
      <c r="A198" s="70" t="s">
        <v>75</v>
      </c>
      <c r="B198" s="10">
        <v>50</v>
      </c>
      <c r="C198" s="67">
        <v>1</v>
      </c>
      <c r="D198" s="24">
        <v>-0.3363743774917759</v>
      </c>
      <c r="E198" s="39">
        <v>-8.1317077422112884</v>
      </c>
      <c r="F198" s="47">
        <v>-11.214293166211872</v>
      </c>
      <c r="G198" s="8">
        <v>8.4162672728262766</v>
      </c>
      <c r="H198" s="5">
        <v>0</v>
      </c>
      <c r="I198" s="5">
        <v>0</v>
      </c>
      <c r="J198" s="5">
        <v>3</v>
      </c>
    </row>
    <row r="199" spans="1:11" s="4" customFormat="1" x14ac:dyDescent="0.55000000000000004">
      <c r="A199" s="70" t="s">
        <v>75</v>
      </c>
      <c r="B199" s="10">
        <v>50</v>
      </c>
      <c r="C199" s="67">
        <v>2</v>
      </c>
      <c r="D199" s="24">
        <v>5.48802643507788E-2</v>
      </c>
      <c r="E199" s="46">
        <v>-7.6027165156401342</v>
      </c>
      <c r="F199" s="47">
        <v>-10.648671112705919</v>
      </c>
      <c r="G199" s="8">
        <v>8.4162672728262766</v>
      </c>
      <c r="H199" s="5">
        <v>0</v>
      </c>
      <c r="I199" s="5">
        <v>0</v>
      </c>
      <c r="J199" s="5">
        <v>3</v>
      </c>
    </row>
    <row r="200" spans="1:11" s="4" customFormat="1" x14ac:dyDescent="0.55000000000000004">
      <c r="A200" s="70" t="s">
        <v>75</v>
      </c>
      <c r="B200" s="10">
        <v>50</v>
      </c>
      <c r="C200" s="67">
        <v>3</v>
      </c>
      <c r="D200" s="25">
        <v>0.56122173613280824</v>
      </c>
      <c r="E200" s="39">
        <v>-7.5008550021827194</v>
      </c>
      <c r="F200" s="47">
        <v>-10.397576858997818</v>
      </c>
      <c r="G200" s="8">
        <v>8.4162672728262766</v>
      </c>
      <c r="H200" s="5">
        <v>0</v>
      </c>
      <c r="I200" s="5">
        <v>0</v>
      </c>
      <c r="J200" s="5">
        <v>3</v>
      </c>
    </row>
    <row r="201" spans="1:11" s="4" customFormat="1" x14ac:dyDescent="0.55000000000000004">
      <c r="A201" s="70" t="s">
        <v>75</v>
      </c>
      <c r="B201" s="10">
        <v>50</v>
      </c>
      <c r="C201" s="67">
        <v>4</v>
      </c>
      <c r="D201" s="24">
        <v>-0.5499457015742294</v>
      </c>
      <c r="E201" s="39">
        <v>-7.1825072378313681</v>
      </c>
      <c r="F201" s="68">
        <v>-10.160736509083737</v>
      </c>
      <c r="G201" s="8">
        <v>8.4162672728262766</v>
      </c>
      <c r="H201" s="5">
        <v>0</v>
      </c>
      <c r="I201" s="5">
        <v>0</v>
      </c>
      <c r="J201" s="5">
        <v>3</v>
      </c>
    </row>
    <row r="202" spans="1:11" s="4" customFormat="1" x14ac:dyDescent="0.55000000000000004">
      <c r="A202" s="24" t="s">
        <v>76</v>
      </c>
      <c r="B202" s="10">
        <v>51</v>
      </c>
      <c r="C202" s="67">
        <v>1</v>
      </c>
      <c r="D202" s="24">
        <v>-0.67082562335550333</v>
      </c>
      <c r="E202" s="39">
        <v>-4.0772415673235223</v>
      </c>
      <c r="F202" s="47">
        <v>-7.0800564394609182</v>
      </c>
      <c r="G202" s="8">
        <v>6.0014148779611505</v>
      </c>
      <c r="H202" s="5">
        <v>1</v>
      </c>
      <c r="I202" s="5">
        <v>0</v>
      </c>
      <c r="J202" s="5">
        <v>3</v>
      </c>
    </row>
    <row r="203" spans="1:11" s="4" customFormat="1" x14ac:dyDescent="0.55000000000000004">
      <c r="A203" s="24" t="s">
        <v>76</v>
      </c>
      <c r="B203" s="10">
        <v>51</v>
      </c>
      <c r="C203" s="67">
        <v>2</v>
      </c>
      <c r="D203" s="24">
        <v>6.3953054942607029E-2</v>
      </c>
      <c r="E203" s="46">
        <v>-3.8551841690407365</v>
      </c>
      <c r="F203" s="47">
        <v>-6.8260351979288973</v>
      </c>
      <c r="G203" s="8">
        <v>6.0014148779611505</v>
      </c>
      <c r="H203" s="5">
        <v>1</v>
      </c>
      <c r="I203" s="5">
        <v>0</v>
      </c>
      <c r="J203" s="5">
        <v>3</v>
      </c>
    </row>
    <row r="204" spans="1:11" s="4" customFormat="1" x14ac:dyDescent="0.55000000000000004">
      <c r="A204" s="24" t="s">
        <v>76</v>
      </c>
      <c r="B204" s="10">
        <v>51</v>
      </c>
      <c r="C204" s="67">
        <v>3</v>
      </c>
      <c r="D204" s="25">
        <v>0.57375669844592947</v>
      </c>
      <c r="E204" s="39">
        <v>-3.4606513199944713</v>
      </c>
      <c r="F204" s="47">
        <v>-6.0186724818522057</v>
      </c>
      <c r="G204" s="8">
        <v>6.0014148779611505</v>
      </c>
      <c r="H204" s="5">
        <v>1</v>
      </c>
      <c r="I204" s="5">
        <v>0</v>
      </c>
      <c r="J204" s="5">
        <v>3</v>
      </c>
    </row>
    <row r="205" spans="1:11" s="4" customFormat="1" x14ac:dyDescent="0.55000000000000004">
      <c r="A205" s="24" t="s">
        <v>76</v>
      </c>
      <c r="B205" s="10">
        <v>51</v>
      </c>
      <c r="C205" s="67">
        <v>4</v>
      </c>
      <c r="D205" s="24">
        <v>-0.79190755412075153</v>
      </c>
      <c r="E205" s="39">
        <v>-3.3467725479458159</v>
      </c>
      <c r="F205" s="68">
        <v>-6.0774476310441647</v>
      </c>
      <c r="G205" s="8">
        <v>6.0014148779611505</v>
      </c>
      <c r="H205" s="5">
        <v>1</v>
      </c>
      <c r="I205" s="5">
        <v>0</v>
      </c>
      <c r="J205" s="5">
        <v>3</v>
      </c>
    </row>
    <row r="206" spans="1:11" s="4" customFormat="1" x14ac:dyDescent="0.55000000000000004">
      <c r="A206" s="24" t="s">
        <v>77</v>
      </c>
      <c r="B206" s="10">
        <v>52</v>
      </c>
      <c r="C206" s="67">
        <v>1</v>
      </c>
      <c r="D206" s="24">
        <v>-0.9355492450964934</v>
      </c>
      <c r="E206" s="39">
        <v>-4.4283848333179234</v>
      </c>
      <c r="F206" s="47">
        <v>-6.5738373033827813</v>
      </c>
      <c r="G206" s="8">
        <v>6.7286286130847017</v>
      </c>
      <c r="H206" s="5">
        <v>0</v>
      </c>
      <c r="I206" s="5">
        <v>0</v>
      </c>
      <c r="J206" s="5">
        <v>3</v>
      </c>
    </row>
    <row r="207" spans="1:11" s="4" customFormat="1" x14ac:dyDescent="0.55000000000000004">
      <c r="A207" s="24" t="s">
        <v>77</v>
      </c>
      <c r="B207" s="10">
        <v>52</v>
      </c>
      <c r="C207" s="67">
        <v>2</v>
      </c>
      <c r="D207" s="24">
        <v>-0.26304994326880532</v>
      </c>
      <c r="E207" s="46">
        <v>-4.5743232459527734</v>
      </c>
      <c r="F207" s="47">
        <v>-6.6615421562943586</v>
      </c>
      <c r="G207" s="8">
        <v>6.7286286130847017</v>
      </c>
      <c r="H207" s="5">
        <v>0</v>
      </c>
      <c r="I207" s="5">
        <v>0</v>
      </c>
      <c r="J207" s="5">
        <v>3</v>
      </c>
    </row>
    <row r="208" spans="1:11" s="4" customFormat="1" x14ac:dyDescent="0.55000000000000004">
      <c r="A208" s="24" t="s">
        <v>77</v>
      </c>
      <c r="B208" s="10">
        <v>52</v>
      </c>
      <c r="C208" s="67">
        <v>3</v>
      </c>
      <c r="D208" s="25">
        <v>0.37483983111608038</v>
      </c>
      <c r="E208" s="39">
        <v>-4.4713302957831296</v>
      </c>
      <c r="F208" s="47">
        <v>-6.1641950524091662</v>
      </c>
      <c r="G208" s="8">
        <v>6.7286286130847017</v>
      </c>
      <c r="H208" s="5">
        <v>0</v>
      </c>
      <c r="I208" s="5">
        <v>0</v>
      </c>
      <c r="J208" s="5">
        <v>3</v>
      </c>
    </row>
    <row r="209" spans="1:10" s="4" customFormat="1" x14ac:dyDescent="0.55000000000000004">
      <c r="A209" s="24" t="s">
        <v>77</v>
      </c>
      <c r="B209" s="10">
        <v>52</v>
      </c>
      <c r="C209" s="67">
        <v>4</v>
      </c>
      <c r="D209" s="24">
        <v>-0.95187168892961138</v>
      </c>
      <c r="E209" s="39">
        <v>-4.1926179671914774</v>
      </c>
      <c r="F209" s="68">
        <v>-6.2689565042376092</v>
      </c>
      <c r="G209" s="8">
        <v>6.7286286130847017</v>
      </c>
      <c r="H209" s="5">
        <v>0</v>
      </c>
      <c r="I209" s="5">
        <v>0</v>
      </c>
      <c r="J209" s="5">
        <v>3</v>
      </c>
    </row>
    <row r="210" spans="1:10" s="4" customFormat="1" x14ac:dyDescent="0.55000000000000004">
      <c r="A210" s="24" t="s">
        <v>78</v>
      </c>
      <c r="B210" s="10">
        <v>53</v>
      </c>
      <c r="C210" s="67">
        <v>1</v>
      </c>
      <c r="D210" s="24">
        <v>-0.18433332207861339</v>
      </c>
      <c r="E210" s="39">
        <v>-3.7958862681689891</v>
      </c>
      <c r="F210" s="47">
        <v>-5.346434790726394</v>
      </c>
      <c r="G210" s="16">
        <v>6.7357800142423265</v>
      </c>
      <c r="H210" s="5">
        <v>1</v>
      </c>
      <c r="I210" s="5">
        <v>0</v>
      </c>
      <c r="J210" s="5">
        <v>3</v>
      </c>
    </row>
    <row r="211" spans="1:10" s="4" customFormat="1" x14ac:dyDescent="0.55000000000000004">
      <c r="A211" s="24" t="s">
        <v>78</v>
      </c>
      <c r="B211" s="10">
        <v>53</v>
      </c>
      <c r="C211" s="67">
        <v>2</v>
      </c>
      <c r="D211" s="24">
        <v>1.2922937398290252E-2</v>
      </c>
      <c r="E211" s="46">
        <v>-3.8245924748820239</v>
      </c>
      <c r="F211" s="47">
        <v>-5.2874183906287309</v>
      </c>
      <c r="G211" s="16">
        <v>6.7357800142423265</v>
      </c>
      <c r="H211" s="5">
        <v>1</v>
      </c>
      <c r="I211" s="5">
        <v>0</v>
      </c>
      <c r="J211" s="5">
        <v>3</v>
      </c>
    </row>
    <row r="212" spans="1:10" s="4" customFormat="1" x14ac:dyDescent="0.55000000000000004">
      <c r="A212" s="24" t="s">
        <v>78</v>
      </c>
      <c r="B212" s="10">
        <v>53</v>
      </c>
      <c r="C212" s="67">
        <v>3</v>
      </c>
      <c r="D212" s="25">
        <v>0.67527111285776531</v>
      </c>
      <c r="E212" s="39">
        <v>-3.6767959319357355</v>
      </c>
      <c r="F212" s="47">
        <v>-4.9052540150138553</v>
      </c>
      <c r="G212" s="16">
        <v>6.7357800142423265</v>
      </c>
      <c r="H212" s="5">
        <v>1</v>
      </c>
      <c r="I212" s="5">
        <v>0</v>
      </c>
      <c r="J212" s="5">
        <v>3</v>
      </c>
    </row>
    <row r="213" spans="1:10" s="4" customFormat="1" x14ac:dyDescent="0.55000000000000004">
      <c r="A213" s="24" t="s">
        <v>78</v>
      </c>
      <c r="B213" s="10">
        <v>53</v>
      </c>
      <c r="C213" s="67">
        <v>4</v>
      </c>
      <c r="D213" s="24">
        <v>0.5547744316049299</v>
      </c>
      <c r="E213" s="39">
        <v>-3.7444596265335526</v>
      </c>
      <c r="F213" s="68">
        <v>-5.062059058289071</v>
      </c>
      <c r="G213" s="16">
        <v>6.7357800142423265</v>
      </c>
      <c r="H213" s="5">
        <v>1</v>
      </c>
      <c r="I213" s="5">
        <v>0</v>
      </c>
      <c r="J213" s="5">
        <v>3</v>
      </c>
    </row>
    <row r="214" spans="1:10" s="4" customFormat="1" x14ac:dyDescent="0.55000000000000004">
      <c r="A214" s="24" t="s">
        <v>79</v>
      </c>
      <c r="B214" s="10">
        <v>54</v>
      </c>
      <c r="C214" s="67">
        <v>1</v>
      </c>
      <c r="D214" s="24">
        <v>0.13786054285317842</v>
      </c>
      <c r="E214" s="39">
        <v>-8.4561456631681384</v>
      </c>
      <c r="F214" s="47">
        <v>-9.7725116208442007</v>
      </c>
      <c r="G214" s="8">
        <v>8.7784799525084871</v>
      </c>
      <c r="H214" s="5">
        <v>0</v>
      </c>
      <c r="I214" s="5">
        <v>0</v>
      </c>
      <c r="J214" s="5">
        <v>3</v>
      </c>
    </row>
    <row r="215" spans="1:10" s="4" customFormat="1" x14ac:dyDescent="0.55000000000000004">
      <c r="A215" s="24" t="s">
        <v>79</v>
      </c>
      <c r="B215" s="10">
        <v>54</v>
      </c>
      <c r="C215" s="67">
        <v>2</v>
      </c>
      <c r="D215" s="24">
        <v>-0.65820511307778484</v>
      </c>
      <c r="E215" s="46">
        <v>-7.2206306772695985</v>
      </c>
      <c r="F215" s="47">
        <v>-8.0762789337711904</v>
      </c>
      <c r="G215" s="8">
        <v>8.7784799525084871</v>
      </c>
      <c r="H215" s="5">
        <v>0</v>
      </c>
      <c r="I215" s="5">
        <v>0</v>
      </c>
      <c r="J215" s="5">
        <v>3</v>
      </c>
    </row>
    <row r="216" spans="1:10" s="4" customFormat="1" x14ac:dyDescent="0.55000000000000004">
      <c r="A216" s="24" t="s">
        <v>79</v>
      </c>
      <c r="B216" s="10">
        <v>54</v>
      </c>
      <c r="C216" s="67">
        <v>3</v>
      </c>
      <c r="D216" s="25">
        <v>-7.8012168314141594E-2</v>
      </c>
      <c r="E216" s="39">
        <v>-7.4608523558391244</v>
      </c>
      <c r="F216" s="47">
        <v>-8.2827269531788481</v>
      </c>
      <c r="G216" s="8">
        <v>8.7784799525084871</v>
      </c>
      <c r="H216" s="5">
        <v>0</v>
      </c>
      <c r="I216" s="5">
        <v>0</v>
      </c>
      <c r="J216" s="5">
        <v>3</v>
      </c>
    </row>
    <row r="217" spans="1:10" s="4" customFormat="1" x14ac:dyDescent="0.55000000000000004">
      <c r="A217" s="24" t="s">
        <v>79</v>
      </c>
      <c r="B217" s="10">
        <v>54</v>
      </c>
      <c r="C217" s="67">
        <v>4</v>
      </c>
      <c r="D217" s="24">
        <v>7.1759295178985674E-2</v>
      </c>
      <c r="E217" s="39">
        <v>-7.3620366941462407</v>
      </c>
      <c r="F217" s="68">
        <v>-8.4566444402403942</v>
      </c>
      <c r="G217" s="8">
        <v>8.7784799525084871</v>
      </c>
      <c r="H217" s="5">
        <v>0</v>
      </c>
      <c r="I217" s="5">
        <v>0</v>
      </c>
      <c r="J217" s="5">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0"/>
  <sheetViews>
    <sheetView workbookViewId="0">
      <pane xSplit="1" ySplit="1" topLeftCell="B2" activePane="bottomRight" state="frozen"/>
      <selection pane="topRight" activeCell="B1" sqref="B1"/>
      <selection pane="bottomLeft" activeCell="A2" sqref="A2"/>
      <selection pane="bottomRight" activeCell="G23" sqref="G23"/>
    </sheetView>
  </sheetViews>
  <sheetFormatPr defaultRowHeight="14.4" x14ac:dyDescent="0.55000000000000004"/>
  <cols>
    <col min="1" max="1" width="8.83984375" style="2"/>
    <col min="2" max="10" width="8.83984375" style="18"/>
    <col min="11" max="16" width="8.83984375" style="20"/>
    <col min="17" max="29" width="8.83984375" style="18"/>
    <col min="30" max="35" width="8.83984375" style="20"/>
    <col min="36" max="47" width="8.83984375" style="18"/>
    <col min="48" max="48" width="8.89453125" style="18" customWidth="1"/>
    <col min="49" max="52" width="8.83984375" style="20"/>
    <col min="53" max="58" width="8.83984375" style="18"/>
  </cols>
  <sheetData>
    <row r="1" spans="1:58" s="27" customFormat="1" x14ac:dyDescent="0.55000000000000004">
      <c r="A1" s="2" t="s">
        <v>1</v>
      </c>
      <c r="B1" s="7" t="s">
        <v>182</v>
      </c>
      <c r="C1" s="7" t="s">
        <v>183</v>
      </c>
      <c r="D1" s="7" t="s">
        <v>9</v>
      </c>
      <c r="E1" s="7" t="s">
        <v>10</v>
      </c>
      <c r="F1" s="7" t="s">
        <v>184</v>
      </c>
      <c r="G1" s="13" t="s">
        <v>12</v>
      </c>
      <c r="H1" s="13" t="s">
        <v>185</v>
      </c>
      <c r="I1" s="7" t="s">
        <v>14</v>
      </c>
      <c r="J1" s="7" t="s">
        <v>186</v>
      </c>
      <c r="K1" s="13" t="s">
        <v>16</v>
      </c>
      <c r="L1" s="13" t="s">
        <v>187</v>
      </c>
      <c r="M1" s="13" t="s">
        <v>24</v>
      </c>
      <c r="N1" s="13" t="s">
        <v>188</v>
      </c>
      <c r="O1" s="14" t="s">
        <v>189</v>
      </c>
      <c r="P1" s="14" t="s">
        <v>36</v>
      </c>
      <c r="Q1" s="15" t="s">
        <v>190</v>
      </c>
      <c r="R1" s="15" t="s">
        <v>191</v>
      </c>
      <c r="S1" s="15" t="s">
        <v>42</v>
      </c>
      <c r="T1" s="15" t="s">
        <v>43</v>
      </c>
      <c r="U1" s="17" t="s">
        <v>192</v>
      </c>
      <c r="V1" s="17" t="s">
        <v>44</v>
      </c>
      <c r="W1" s="17" t="s">
        <v>45</v>
      </c>
      <c r="X1" s="17" t="s">
        <v>46</v>
      </c>
      <c r="Y1" s="17" t="s">
        <v>47</v>
      </c>
      <c r="Z1" s="19" t="s">
        <v>48</v>
      </c>
      <c r="AA1" s="19" t="s">
        <v>49</v>
      </c>
      <c r="AB1" s="17" t="s">
        <v>50</v>
      </c>
      <c r="AC1" s="17" t="s">
        <v>51</v>
      </c>
      <c r="AD1" s="19" t="s">
        <v>52</v>
      </c>
      <c r="AE1" s="19" t="s">
        <v>53</v>
      </c>
      <c r="AF1" s="19" t="s">
        <v>54</v>
      </c>
      <c r="AG1" s="19" t="s">
        <v>55</v>
      </c>
      <c r="AH1" s="22" t="s">
        <v>193</v>
      </c>
      <c r="AI1" s="22" t="s">
        <v>194</v>
      </c>
      <c r="AJ1" s="23" t="s">
        <v>195</v>
      </c>
      <c r="AK1" s="23" t="s">
        <v>196</v>
      </c>
      <c r="AL1" s="23" t="s">
        <v>60</v>
      </c>
      <c r="AM1" s="23" t="s">
        <v>61</v>
      </c>
      <c r="AN1" s="7" t="s">
        <v>197</v>
      </c>
      <c r="AO1" s="7" t="s">
        <v>62</v>
      </c>
      <c r="AP1" s="7" t="s">
        <v>63</v>
      </c>
      <c r="AQ1" s="7" t="s">
        <v>64</v>
      </c>
      <c r="AR1" s="7" t="s">
        <v>65</v>
      </c>
      <c r="AS1" s="13" t="s">
        <v>66</v>
      </c>
      <c r="AT1" s="13" t="s">
        <v>67</v>
      </c>
      <c r="AU1" s="7" t="s">
        <v>68</v>
      </c>
      <c r="AV1" s="7" t="s">
        <v>69</v>
      </c>
      <c r="AW1" s="13" t="s">
        <v>70</v>
      </c>
      <c r="AX1" s="13" t="s">
        <v>71</v>
      </c>
      <c r="AY1" s="13" t="s">
        <v>72</v>
      </c>
      <c r="AZ1" s="13" t="s">
        <v>73</v>
      </c>
      <c r="BA1" s="14" t="s">
        <v>198</v>
      </c>
      <c r="BB1" s="14" t="s">
        <v>75</v>
      </c>
      <c r="BC1" s="15" t="s">
        <v>76</v>
      </c>
      <c r="BD1" s="15" t="s">
        <v>199</v>
      </c>
      <c r="BE1" s="15" t="s">
        <v>78</v>
      </c>
      <c r="BF1" s="15" t="s">
        <v>79</v>
      </c>
    </row>
    <row r="2" spans="1:58" x14ac:dyDescent="0.55000000000000004">
      <c r="A2" s="2" t="s">
        <v>83</v>
      </c>
      <c r="B2" s="18">
        <v>4.8477129999999997</v>
      </c>
      <c r="C2" s="18">
        <v>-0.1178249</v>
      </c>
      <c r="D2" s="18">
        <v>-6.21004E-2</v>
      </c>
      <c r="E2" s="18">
        <v>4.73634E-2</v>
      </c>
      <c r="F2" s="18">
        <v>0.41812260000000001</v>
      </c>
      <c r="I2" s="18">
        <v>2.4640100000000002E-2</v>
      </c>
      <c r="J2" s="18">
        <v>-3.5979299999999999E-2</v>
      </c>
      <c r="K2" s="20">
        <v>1.49447</v>
      </c>
      <c r="L2" s="20">
        <v>-0.87010359999999998</v>
      </c>
      <c r="M2" s="20">
        <v>-0.54813299999999998</v>
      </c>
      <c r="N2" s="20">
        <v>0.13041900000000001</v>
      </c>
      <c r="O2" s="28">
        <v>-0.24614169999999999</v>
      </c>
      <c r="P2" s="28">
        <v>-0.59788459999999999</v>
      </c>
      <c r="Q2" s="18">
        <v>0.28435729999999998</v>
      </c>
      <c r="R2" s="18">
        <v>33.08813</v>
      </c>
      <c r="S2" s="18">
        <v>10.471080000000001</v>
      </c>
      <c r="T2" s="18">
        <v>1.420285</v>
      </c>
      <c r="AH2" s="28"/>
      <c r="AI2" s="28"/>
      <c r="BA2" s="28"/>
      <c r="BB2" s="28"/>
    </row>
    <row r="3" spans="1:58" x14ac:dyDescent="0.55000000000000004">
      <c r="A3" s="2" t="s">
        <v>84</v>
      </c>
      <c r="B3" s="18">
        <v>-2.5732409999999999</v>
      </c>
      <c r="C3" s="18">
        <v>1.6630149999999999</v>
      </c>
      <c r="D3" s="18">
        <v>9.6205100000000002E-2</v>
      </c>
      <c r="E3" s="18">
        <v>-0.24758520000000001</v>
      </c>
      <c r="F3" s="18">
        <v>-0.1828196</v>
      </c>
      <c r="I3" s="18">
        <v>-0.51514970000000004</v>
      </c>
      <c r="J3" s="18">
        <v>-0.29149570000000002</v>
      </c>
      <c r="K3" s="20">
        <v>-1.671813</v>
      </c>
      <c r="L3" s="20">
        <v>-0.1769522</v>
      </c>
      <c r="M3" s="20">
        <v>0.99459960000000003</v>
      </c>
      <c r="N3" s="20">
        <v>-6.8989300000000003E-2</v>
      </c>
      <c r="O3" s="28">
        <v>0.44153110000000001</v>
      </c>
      <c r="P3" s="28">
        <v>-6.6342100000000001E-2</v>
      </c>
      <c r="Q3" s="18">
        <v>-3.51864E-2</v>
      </c>
      <c r="R3" s="18">
        <v>9.3958980000000007</v>
      </c>
      <c r="S3" s="18">
        <v>4.6185099999999997</v>
      </c>
      <c r="T3" s="18">
        <v>1.0185679999999999</v>
      </c>
      <c r="AH3" s="28"/>
      <c r="AI3" s="28"/>
      <c r="BA3" s="28"/>
      <c r="BB3" s="28"/>
    </row>
    <row r="4" spans="1:58" x14ac:dyDescent="0.55000000000000004">
      <c r="A4" s="2" t="s">
        <v>85</v>
      </c>
      <c r="B4" s="18">
        <v>1.6727749999999999</v>
      </c>
      <c r="C4" s="18">
        <v>-0.32607190000000003</v>
      </c>
      <c r="D4" s="18">
        <v>-0.31545060000000003</v>
      </c>
      <c r="E4" s="18">
        <v>-0.2625633</v>
      </c>
      <c r="F4" s="18">
        <v>-0.32402320000000001</v>
      </c>
      <c r="I4" s="18">
        <v>0.53504510000000005</v>
      </c>
      <c r="J4" s="18">
        <v>3.3010400000000002E-2</v>
      </c>
      <c r="K4" s="20">
        <v>-1.12903</v>
      </c>
      <c r="L4" s="20">
        <v>0.11674320000000001</v>
      </c>
      <c r="M4" s="20">
        <v>-8.2324999999999995E-2</v>
      </c>
      <c r="N4" s="20">
        <v>0.22152089999999999</v>
      </c>
      <c r="O4" s="28">
        <v>-0.18064240000000001</v>
      </c>
      <c r="P4" s="28">
        <v>-0.25442609999999999</v>
      </c>
      <c r="Q4" s="18">
        <v>-0.3483079</v>
      </c>
      <c r="R4" s="18">
        <v>4.8986200000000001E-2</v>
      </c>
      <c r="S4" s="18">
        <v>0.80649820000000005</v>
      </c>
      <c r="T4" s="18">
        <v>0.72826360000000001</v>
      </c>
      <c r="AH4" s="28"/>
      <c r="AI4" s="28"/>
      <c r="BA4" s="28"/>
      <c r="BB4" s="28"/>
    </row>
    <row r="5" spans="1:58" x14ac:dyDescent="0.55000000000000004">
      <c r="A5" s="2" t="s">
        <v>86</v>
      </c>
      <c r="B5" s="18">
        <v>-2.4656600000000002</v>
      </c>
      <c r="C5" s="18">
        <v>-0.44605080000000003</v>
      </c>
      <c r="D5" s="18">
        <v>-0.7470888</v>
      </c>
      <c r="E5" s="18">
        <v>8.2554000000000002E-2</v>
      </c>
      <c r="F5" s="18">
        <v>-1.195635</v>
      </c>
      <c r="I5" s="18">
        <v>0.19553110000000001</v>
      </c>
      <c r="J5" s="18">
        <v>-0.1722564</v>
      </c>
      <c r="K5" s="20">
        <v>0.54293069999999999</v>
      </c>
      <c r="L5" s="20">
        <v>-0.60836330000000005</v>
      </c>
      <c r="M5" s="20">
        <v>0.25081379999999998</v>
      </c>
      <c r="N5" s="20">
        <v>-8.8088799999999995E-2</v>
      </c>
      <c r="O5" s="28">
        <v>0.50721590000000005</v>
      </c>
      <c r="P5" s="28">
        <v>-0.20172109999999999</v>
      </c>
      <c r="Q5" s="18">
        <v>-0.65746280000000001</v>
      </c>
      <c r="R5" s="18">
        <v>-4.6086590000000003</v>
      </c>
      <c r="S5" s="18">
        <v>-1.9389879999999999</v>
      </c>
      <c r="T5" s="18">
        <v>0.52384719999999996</v>
      </c>
      <c r="AH5" s="28"/>
      <c r="AI5" s="28"/>
      <c r="BA5" s="28"/>
      <c r="BB5" s="28"/>
    </row>
    <row r="6" spans="1:58" s="4" customFormat="1" x14ac:dyDescent="0.55000000000000004">
      <c r="A6" s="29" t="s">
        <v>87</v>
      </c>
      <c r="B6" s="24">
        <v>-2.5710130000000002</v>
      </c>
      <c r="C6" s="24">
        <v>0.53231640000000002</v>
      </c>
      <c r="D6" s="24">
        <v>0.13146630000000001</v>
      </c>
      <c r="E6" s="24">
        <v>-0.2619438</v>
      </c>
      <c r="F6" s="24">
        <v>0.97239980000000004</v>
      </c>
      <c r="G6" s="26">
        <v>0.77212009999999998</v>
      </c>
      <c r="H6" s="26">
        <v>-0.15784680000000001</v>
      </c>
      <c r="I6" s="18">
        <v>-0.37371969999999999</v>
      </c>
      <c r="J6" s="18">
        <v>-5.7112000000000003E-2</v>
      </c>
      <c r="K6" s="20">
        <v>-0.77511569999999996</v>
      </c>
      <c r="L6" s="20">
        <v>2.0683099999999999</v>
      </c>
      <c r="M6" s="20">
        <v>-1.346211</v>
      </c>
      <c r="N6" s="20">
        <v>-1.237995</v>
      </c>
      <c r="O6" s="28">
        <v>-0.40490330000000002</v>
      </c>
      <c r="P6" s="28">
        <v>0.70234669999999999</v>
      </c>
      <c r="Q6" s="18">
        <v>-0.34708919999999999</v>
      </c>
      <c r="R6" s="18">
        <v>-7.2411190000000003</v>
      </c>
      <c r="S6" s="18">
        <v>-2.3709859999999998</v>
      </c>
      <c r="T6" s="18">
        <v>0.26083919999999999</v>
      </c>
      <c r="U6" s="24"/>
      <c r="V6" s="24"/>
      <c r="W6" s="24"/>
      <c r="X6" s="24"/>
      <c r="Y6" s="24"/>
      <c r="Z6" s="26"/>
      <c r="AA6" s="26"/>
      <c r="AB6" s="18"/>
      <c r="AC6" s="18"/>
      <c r="AD6" s="20"/>
      <c r="AE6" s="20"/>
      <c r="AF6" s="20"/>
      <c r="AG6" s="20"/>
      <c r="AH6" s="28"/>
      <c r="AI6" s="28"/>
      <c r="AJ6" s="18"/>
      <c r="AK6" s="18"/>
      <c r="AL6" s="18"/>
      <c r="AM6" s="18"/>
      <c r="AN6" s="24"/>
      <c r="AO6" s="24"/>
      <c r="AP6" s="24"/>
      <c r="AQ6" s="24"/>
      <c r="AR6" s="24"/>
      <c r="AS6" s="26"/>
      <c r="AT6" s="26"/>
      <c r="AU6" s="18"/>
      <c r="AV6" s="18"/>
      <c r="AW6" s="20"/>
      <c r="AX6" s="20"/>
      <c r="AY6" s="20"/>
      <c r="AZ6" s="20"/>
      <c r="BA6" s="28"/>
      <c r="BB6" s="28"/>
      <c r="BC6" s="18"/>
      <c r="BD6" s="18"/>
      <c r="BE6" s="18"/>
      <c r="BF6" s="18"/>
    </row>
    <row r="7" spans="1:58" s="4" customFormat="1" x14ac:dyDescent="0.55000000000000004">
      <c r="A7" s="29" t="s">
        <v>88</v>
      </c>
      <c r="B7" s="24">
        <v>4.7057890000000002</v>
      </c>
      <c r="C7" s="24">
        <v>-0.63145379999999995</v>
      </c>
      <c r="D7" s="24">
        <v>-0.12914239999999999</v>
      </c>
      <c r="E7" s="24">
        <v>2.4180799999999999E-2</v>
      </c>
      <c r="F7" s="24">
        <v>-5.9115300000000003E-2</v>
      </c>
      <c r="G7" s="26">
        <v>0.47205449999999999</v>
      </c>
      <c r="H7" s="26">
        <v>0.15527050000000001</v>
      </c>
      <c r="I7" s="18">
        <v>-0.26285710000000001</v>
      </c>
      <c r="J7" s="18">
        <v>2.8735400000000001E-2</v>
      </c>
      <c r="K7" s="20">
        <v>-6.2691899999999995E-2</v>
      </c>
      <c r="L7" s="20">
        <v>-0.37227569999999999</v>
      </c>
      <c r="M7" s="20">
        <v>2.176215</v>
      </c>
      <c r="N7" s="20">
        <v>-0.1883203</v>
      </c>
      <c r="O7" s="28">
        <v>-0.34732619999999997</v>
      </c>
      <c r="P7" s="28">
        <v>-8.1522200000000003E-2</v>
      </c>
      <c r="Q7" s="18">
        <v>-3.9914199999999997E-2</v>
      </c>
      <c r="R7" s="18">
        <v>-7.3699979999999998</v>
      </c>
      <c r="S7" s="18">
        <v>-2.7333159999999999</v>
      </c>
      <c r="T7" s="18">
        <v>6.7532700000000001E-2</v>
      </c>
      <c r="U7" s="24"/>
      <c r="V7" s="24"/>
      <c r="W7" s="24"/>
      <c r="X7" s="24"/>
      <c r="Y7" s="24"/>
      <c r="Z7" s="26"/>
      <c r="AA7" s="26"/>
      <c r="AB7" s="18"/>
      <c r="AC7" s="18"/>
      <c r="AD7" s="20"/>
      <c r="AE7" s="20"/>
      <c r="AF7" s="20"/>
      <c r="AG7" s="20"/>
      <c r="AH7" s="28"/>
      <c r="AI7" s="28"/>
      <c r="AJ7" s="18"/>
      <c r="AK7" s="18"/>
      <c r="AL7" s="18"/>
      <c r="AM7" s="18"/>
      <c r="AN7" s="24"/>
      <c r="AO7" s="24"/>
      <c r="AP7" s="24"/>
      <c r="AQ7" s="24"/>
      <c r="AR7" s="24"/>
      <c r="AS7" s="26"/>
      <c r="AT7" s="26"/>
      <c r="AU7" s="18"/>
      <c r="AV7" s="18"/>
      <c r="AW7" s="20"/>
      <c r="AX7" s="20"/>
      <c r="AY7" s="20"/>
      <c r="AZ7" s="20"/>
      <c r="BA7" s="28"/>
      <c r="BB7" s="28"/>
      <c r="BC7" s="18"/>
      <c r="BD7" s="18"/>
      <c r="BE7" s="18"/>
      <c r="BF7" s="18"/>
    </row>
    <row r="8" spans="1:58" s="4" customFormat="1" x14ac:dyDescent="0.55000000000000004">
      <c r="A8" s="29" t="s">
        <v>89</v>
      </c>
      <c r="B8" s="24">
        <v>1.9154279999999999</v>
      </c>
      <c r="C8" s="24">
        <v>-3.8481770000000002</v>
      </c>
      <c r="D8" s="24">
        <v>0.18164549999999999</v>
      </c>
      <c r="E8" s="24">
        <v>-0.43867080000000003</v>
      </c>
      <c r="F8" s="24">
        <v>0.31001430000000002</v>
      </c>
      <c r="G8" s="26">
        <v>0.1015064</v>
      </c>
      <c r="H8" s="26">
        <v>-0.51151349999999995</v>
      </c>
      <c r="I8" s="18">
        <v>-0.71179769999999998</v>
      </c>
      <c r="J8" s="18">
        <v>-0.33438709999999999</v>
      </c>
      <c r="K8" s="20">
        <v>0.40116410000000002</v>
      </c>
      <c r="L8" s="20">
        <v>-0.63045079999999998</v>
      </c>
      <c r="M8" s="20">
        <v>-2.7014499999999999</v>
      </c>
      <c r="N8" s="20">
        <v>-0.24841179999999999</v>
      </c>
      <c r="O8" s="28">
        <v>-0.39012599999999997</v>
      </c>
      <c r="P8" s="28">
        <v>4.69334E-2</v>
      </c>
      <c r="Q8" s="18">
        <v>0.26125199999999998</v>
      </c>
      <c r="R8" s="18">
        <v>-7.2840720000000001</v>
      </c>
      <c r="S8" s="18">
        <v>-3.0551219999999999</v>
      </c>
      <c r="T8" s="18">
        <v>-7.3441800000000002E-2</v>
      </c>
      <c r="U8" s="24"/>
      <c r="V8" s="24"/>
      <c r="W8" s="24"/>
      <c r="X8" s="24"/>
      <c r="Y8" s="24"/>
      <c r="Z8" s="26"/>
      <c r="AA8" s="26"/>
      <c r="AB8" s="18"/>
      <c r="AC8" s="18"/>
      <c r="AD8" s="20"/>
      <c r="AE8" s="20"/>
      <c r="AF8" s="20"/>
      <c r="AG8" s="20"/>
      <c r="AH8" s="28"/>
      <c r="AI8" s="28"/>
      <c r="AJ8" s="18"/>
      <c r="AK8" s="18"/>
      <c r="AL8" s="18"/>
      <c r="AM8" s="18"/>
      <c r="AN8" s="24"/>
      <c r="AO8" s="24"/>
      <c r="AP8" s="24"/>
      <c r="AQ8" s="24"/>
      <c r="AR8" s="24"/>
      <c r="AS8" s="26"/>
      <c r="AT8" s="26"/>
      <c r="AU8" s="18"/>
      <c r="AV8" s="18"/>
      <c r="AW8" s="20"/>
      <c r="AX8" s="20"/>
      <c r="AY8" s="20"/>
      <c r="AZ8" s="20"/>
      <c r="BA8" s="28"/>
      <c r="BB8" s="28"/>
      <c r="BC8" s="18"/>
      <c r="BD8" s="18"/>
      <c r="BE8" s="18"/>
      <c r="BF8" s="18"/>
    </row>
    <row r="9" spans="1:58" s="4" customFormat="1" x14ac:dyDescent="0.55000000000000004">
      <c r="A9" s="29" t="s">
        <v>90</v>
      </c>
      <c r="B9" s="24">
        <v>-5.9343570000000003</v>
      </c>
      <c r="C9" s="24">
        <v>3.901726</v>
      </c>
      <c r="D9" s="24">
        <v>0.37447150000000001</v>
      </c>
      <c r="E9" s="24">
        <v>-0.27011249999999998</v>
      </c>
      <c r="F9" s="24">
        <v>-0.94997949999999998</v>
      </c>
      <c r="G9" s="26">
        <v>-0.44030190000000002</v>
      </c>
      <c r="H9" s="26">
        <v>-0.10819719999999999</v>
      </c>
      <c r="I9" s="18">
        <v>-6.0293600000000003E-2</v>
      </c>
      <c r="J9" s="18">
        <v>0.1238303</v>
      </c>
      <c r="K9" s="20">
        <v>-1.0025470000000001</v>
      </c>
      <c r="L9" s="20">
        <v>0.59368600000000005</v>
      </c>
      <c r="M9" s="20">
        <v>1.639891</v>
      </c>
      <c r="N9" s="20">
        <v>0.18249969999999999</v>
      </c>
      <c r="O9" s="28">
        <v>-0.24315880000000001</v>
      </c>
      <c r="P9" s="28">
        <v>-0.35197430000000002</v>
      </c>
      <c r="Q9" s="18">
        <v>0.55412410000000001</v>
      </c>
      <c r="R9" s="18">
        <v>-7.1042120000000004</v>
      </c>
      <c r="S9" s="18">
        <v>-3.3580369999999999</v>
      </c>
      <c r="T9" s="18">
        <v>-0.17599619999999999</v>
      </c>
      <c r="U9" s="24"/>
      <c r="V9" s="24"/>
      <c r="W9" s="24"/>
      <c r="X9" s="24"/>
      <c r="Y9" s="24"/>
      <c r="Z9" s="26"/>
      <c r="AA9" s="26"/>
      <c r="AB9" s="18"/>
      <c r="AC9" s="18"/>
      <c r="AD9" s="20"/>
      <c r="AE9" s="20"/>
      <c r="AF9" s="20"/>
      <c r="AG9" s="20"/>
      <c r="AH9" s="28"/>
      <c r="AI9" s="28"/>
      <c r="AJ9" s="18"/>
      <c r="AK9" s="18"/>
      <c r="AL9" s="18"/>
      <c r="AM9" s="18"/>
      <c r="AN9" s="24"/>
      <c r="AO9" s="24"/>
      <c r="AP9" s="24"/>
      <c r="AQ9" s="24"/>
      <c r="AR9" s="24"/>
      <c r="AS9" s="26"/>
      <c r="AT9" s="26"/>
      <c r="AU9" s="18"/>
      <c r="AV9" s="18"/>
      <c r="AW9" s="20"/>
      <c r="AX9" s="20"/>
      <c r="AY9" s="20"/>
      <c r="AZ9" s="20"/>
      <c r="BA9" s="28"/>
      <c r="BB9" s="28"/>
      <c r="BC9" s="18"/>
      <c r="BD9" s="18"/>
      <c r="BE9" s="18"/>
      <c r="BF9" s="18"/>
    </row>
    <row r="10" spans="1:58" s="4" customFormat="1" x14ac:dyDescent="0.55000000000000004">
      <c r="A10" s="29" t="s">
        <v>91</v>
      </c>
      <c r="B10" s="24">
        <v>0.76297680000000001</v>
      </c>
      <c r="C10" s="24">
        <v>2.376E-4</v>
      </c>
      <c r="D10" s="24">
        <v>0.90986319999999998</v>
      </c>
      <c r="E10" s="24">
        <v>0.49051640000000002</v>
      </c>
      <c r="F10" s="24">
        <v>0.92094160000000003</v>
      </c>
      <c r="G10" s="26">
        <v>-0.36421150000000002</v>
      </c>
      <c r="H10" s="26">
        <v>-0.13445940000000001</v>
      </c>
      <c r="I10" s="18">
        <v>0.88234780000000002</v>
      </c>
      <c r="J10" s="18">
        <v>-1.60941E-2</v>
      </c>
      <c r="K10" s="20">
        <v>1.1069249999999999</v>
      </c>
      <c r="L10" s="20">
        <v>1.0504309999999999</v>
      </c>
      <c r="M10" s="20">
        <v>1.411022</v>
      </c>
      <c r="N10" s="20">
        <v>0.36533919999999998</v>
      </c>
      <c r="O10" s="28">
        <v>0.40396310000000002</v>
      </c>
      <c r="P10" s="28">
        <v>0.65203759999999999</v>
      </c>
      <c r="Q10" s="18">
        <v>0.3683536</v>
      </c>
      <c r="R10" s="18">
        <v>-6.9106379999999996</v>
      </c>
      <c r="S10" s="18">
        <v>-5.4442820000000003</v>
      </c>
      <c r="T10" s="18">
        <v>-0.27139720000000001</v>
      </c>
      <c r="U10" s="24"/>
      <c r="V10" s="24"/>
      <c r="W10" s="24"/>
      <c r="X10" s="24"/>
      <c r="Y10" s="24"/>
      <c r="Z10" s="26"/>
      <c r="AA10" s="26"/>
      <c r="AB10" s="18"/>
      <c r="AC10" s="18"/>
      <c r="AD10" s="20"/>
      <c r="AE10" s="20"/>
      <c r="AF10" s="20"/>
      <c r="AG10" s="20"/>
      <c r="AH10" s="28"/>
      <c r="AI10" s="28"/>
      <c r="AJ10" s="18"/>
      <c r="AK10" s="18"/>
      <c r="AL10" s="18"/>
      <c r="AM10" s="18"/>
      <c r="AN10" s="24"/>
      <c r="AO10" s="24"/>
      <c r="AP10" s="24"/>
      <c r="AQ10" s="24"/>
      <c r="AR10" s="24"/>
      <c r="AS10" s="26"/>
      <c r="AT10" s="26"/>
      <c r="AU10" s="18"/>
      <c r="AV10" s="18"/>
      <c r="AW10" s="20"/>
      <c r="AX10" s="20"/>
      <c r="AY10" s="20"/>
      <c r="AZ10" s="20"/>
      <c r="BA10" s="28"/>
      <c r="BB10" s="28"/>
      <c r="BC10" s="18"/>
      <c r="BD10" s="18"/>
      <c r="BE10" s="18"/>
      <c r="BF10" s="18"/>
    </row>
    <row r="11" spans="1:58" s="4" customFormat="1" x14ac:dyDescent="0.55000000000000004">
      <c r="A11" s="29" t="s">
        <v>92</v>
      </c>
      <c r="B11" s="24">
        <v>-1.8923190000000001</v>
      </c>
      <c r="C11" s="24">
        <v>-1.5530949999999999</v>
      </c>
      <c r="D11" s="24">
        <v>0.2281147</v>
      </c>
      <c r="E11" s="24">
        <v>5.40449E-2</v>
      </c>
      <c r="F11" s="24">
        <v>-0.13659060000000001</v>
      </c>
      <c r="G11" s="26">
        <v>-0.73078810000000005</v>
      </c>
      <c r="H11" s="26">
        <v>0.30008899999999999</v>
      </c>
      <c r="I11" s="18">
        <v>0.20685690000000001</v>
      </c>
      <c r="J11" s="18">
        <v>0.23628060000000001</v>
      </c>
      <c r="K11" s="20">
        <v>1.4609559999999999</v>
      </c>
      <c r="L11" s="20">
        <v>-0.95029269999999999</v>
      </c>
      <c r="M11" s="20">
        <v>-1.058295</v>
      </c>
      <c r="N11" s="20">
        <v>0.1009176</v>
      </c>
      <c r="O11" s="28">
        <v>-2.82203E-2</v>
      </c>
      <c r="P11" s="28">
        <v>0.23947189999999999</v>
      </c>
      <c r="Q11" s="18">
        <v>0.1911457</v>
      </c>
      <c r="R11" s="18">
        <v>-6.2914250000000003</v>
      </c>
      <c r="S11" s="18">
        <v>-7.3673830000000002</v>
      </c>
      <c r="T11" s="18">
        <v>-0.34680080000000002</v>
      </c>
      <c r="U11" s="24"/>
      <c r="V11" s="24"/>
      <c r="W11" s="24"/>
      <c r="X11" s="24"/>
      <c r="Y11" s="24"/>
      <c r="Z11" s="26"/>
      <c r="AA11" s="26"/>
      <c r="AB11" s="18"/>
      <c r="AC11" s="18"/>
      <c r="AD11" s="20"/>
      <c r="AE11" s="20"/>
      <c r="AF11" s="20"/>
      <c r="AG11" s="20"/>
      <c r="AH11" s="28"/>
      <c r="AI11" s="28"/>
      <c r="AJ11" s="18"/>
      <c r="AK11" s="18"/>
      <c r="AL11" s="18"/>
      <c r="AM11" s="18"/>
      <c r="AN11" s="24"/>
      <c r="AO11" s="24"/>
      <c r="AP11" s="24"/>
      <c r="AQ11" s="24"/>
      <c r="AR11" s="24"/>
      <c r="AS11" s="26"/>
      <c r="AT11" s="26"/>
      <c r="AU11" s="18"/>
      <c r="AV11" s="18"/>
      <c r="AW11" s="20"/>
      <c r="AX11" s="20"/>
      <c r="AY11" s="20"/>
      <c r="AZ11" s="20"/>
      <c r="BA11" s="28"/>
      <c r="BB11" s="28"/>
      <c r="BC11" s="18"/>
      <c r="BD11" s="18"/>
      <c r="BE11" s="18"/>
      <c r="BF11" s="18"/>
    </row>
    <row r="12" spans="1:58" s="4" customFormat="1" x14ac:dyDescent="0.55000000000000004">
      <c r="A12" s="29" t="s">
        <v>93</v>
      </c>
      <c r="B12" s="24">
        <v>5.0795310000000002</v>
      </c>
      <c r="C12" s="24">
        <v>1.7412719999999999</v>
      </c>
      <c r="D12" s="24">
        <v>-0.10104929999999999</v>
      </c>
      <c r="E12" s="24">
        <v>0.46099570000000001</v>
      </c>
      <c r="F12" s="24">
        <v>0.2674803</v>
      </c>
      <c r="G12" s="26">
        <v>-0.36037010000000003</v>
      </c>
      <c r="H12" s="26">
        <v>0.1559207</v>
      </c>
      <c r="I12" s="18">
        <v>1.2334130000000001</v>
      </c>
      <c r="J12" s="18">
        <v>0.40140550000000003</v>
      </c>
      <c r="K12" s="20">
        <v>1.9702310000000001</v>
      </c>
      <c r="L12" s="20">
        <v>-0.67921560000000003</v>
      </c>
      <c r="M12" s="20">
        <v>0.51081699999999997</v>
      </c>
      <c r="N12" s="20">
        <v>0.96981720000000005</v>
      </c>
      <c r="O12" s="28">
        <v>0.58057789999999998</v>
      </c>
      <c r="P12" s="28">
        <v>-0.14957590000000001</v>
      </c>
      <c r="Q12" s="18">
        <v>2.14752E-2</v>
      </c>
      <c r="R12" s="18">
        <v>-5.7795339999999999</v>
      </c>
      <c r="S12" s="18">
        <v>-9.2556639999999994</v>
      </c>
      <c r="T12" s="18">
        <v>-0.41049380000000002</v>
      </c>
      <c r="U12" s="24"/>
      <c r="V12" s="24"/>
      <c r="W12" s="24"/>
      <c r="X12" s="24"/>
      <c r="Y12" s="24"/>
      <c r="Z12" s="26"/>
      <c r="AA12" s="26"/>
      <c r="AB12" s="18"/>
      <c r="AC12" s="18"/>
      <c r="AD12" s="20"/>
      <c r="AE12" s="20"/>
      <c r="AF12" s="20"/>
      <c r="AG12" s="20"/>
      <c r="AH12" s="28"/>
      <c r="AI12" s="28"/>
      <c r="AJ12" s="18"/>
      <c r="AK12" s="18"/>
      <c r="AL12" s="18"/>
      <c r="AM12" s="18"/>
      <c r="AN12" s="24"/>
      <c r="AO12" s="24"/>
      <c r="AP12" s="24"/>
      <c r="AQ12" s="24"/>
      <c r="AR12" s="24"/>
      <c r="AS12" s="26"/>
      <c r="AT12" s="26"/>
      <c r="AU12" s="18"/>
      <c r="AV12" s="18"/>
      <c r="AW12" s="20"/>
      <c r="AX12" s="20"/>
      <c r="AY12" s="20"/>
      <c r="AZ12" s="20"/>
      <c r="BA12" s="28"/>
      <c r="BB12" s="28"/>
      <c r="BC12" s="18"/>
      <c r="BD12" s="18"/>
      <c r="BE12" s="18"/>
      <c r="BF12" s="18"/>
    </row>
    <row r="13" spans="1:58" s="4" customFormat="1" x14ac:dyDescent="0.55000000000000004">
      <c r="A13" s="29" t="s">
        <v>94</v>
      </c>
      <c r="B13" s="24">
        <v>-0.98051679999999997</v>
      </c>
      <c r="C13" s="24">
        <v>0.323855</v>
      </c>
      <c r="D13" s="24">
        <v>-0.40804610000000002</v>
      </c>
      <c r="E13" s="24">
        <v>0.14185780000000001</v>
      </c>
      <c r="F13" s="24">
        <v>0.49329580000000001</v>
      </c>
      <c r="G13" s="26">
        <v>-0.19283890000000001</v>
      </c>
      <c r="H13" s="26">
        <v>0.25332139999999997</v>
      </c>
      <c r="I13" s="18">
        <v>-1.0679350000000001</v>
      </c>
      <c r="J13" s="18">
        <v>-0.1204158</v>
      </c>
      <c r="K13" s="20">
        <v>-0.2954772</v>
      </c>
      <c r="L13" s="20">
        <v>0.84352400000000005</v>
      </c>
      <c r="M13" s="20">
        <v>0.10789899999999999</v>
      </c>
      <c r="N13" s="20">
        <v>-0.38744220000000001</v>
      </c>
      <c r="O13" s="28">
        <v>-0.12933729999999999</v>
      </c>
      <c r="P13" s="28">
        <v>-5.1603999999999999E-3</v>
      </c>
      <c r="Q13" s="18">
        <v>-0.14160229999999999</v>
      </c>
      <c r="R13" s="18">
        <v>-5.3817919999999999</v>
      </c>
      <c r="S13" s="18">
        <v>-11.213340000000001</v>
      </c>
      <c r="T13" s="18">
        <v>-0.46944560000000002</v>
      </c>
      <c r="U13" s="24"/>
      <c r="V13" s="24"/>
      <c r="W13" s="24"/>
      <c r="X13" s="24"/>
      <c r="Y13" s="24"/>
      <c r="Z13" s="26"/>
      <c r="AA13" s="26"/>
      <c r="AB13" s="18"/>
      <c r="AC13" s="18"/>
      <c r="AD13" s="20"/>
      <c r="AE13" s="20"/>
      <c r="AF13" s="20"/>
      <c r="AG13" s="20"/>
      <c r="AH13" s="28"/>
      <c r="AI13" s="28"/>
      <c r="AJ13" s="18"/>
      <c r="AK13" s="18"/>
      <c r="AL13" s="18"/>
      <c r="AM13" s="18"/>
      <c r="AN13" s="24"/>
      <c r="AO13" s="24"/>
      <c r="AP13" s="24"/>
      <c r="AQ13" s="24"/>
      <c r="AR13" s="24"/>
      <c r="AS13" s="26"/>
      <c r="AT13" s="26"/>
      <c r="AU13" s="18"/>
      <c r="AV13" s="18"/>
      <c r="AW13" s="20"/>
      <c r="AX13" s="20"/>
      <c r="AY13" s="20"/>
      <c r="AZ13" s="20"/>
      <c r="BA13" s="28"/>
      <c r="BB13" s="28"/>
      <c r="BC13" s="18"/>
      <c r="BD13" s="18"/>
      <c r="BE13" s="18"/>
      <c r="BF13" s="18"/>
    </row>
    <row r="14" spans="1:58" s="4" customFormat="1" x14ac:dyDescent="0.55000000000000004">
      <c r="A14" s="29" t="s">
        <v>95</v>
      </c>
      <c r="B14" s="24">
        <v>1.9153210000000001</v>
      </c>
      <c r="C14" s="24">
        <v>-1.365918</v>
      </c>
      <c r="D14" s="24">
        <v>-0.34322999999999998</v>
      </c>
      <c r="E14" s="24">
        <v>0.1868319</v>
      </c>
      <c r="F14" s="24">
        <v>-0.83916930000000001</v>
      </c>
      <c r="G14" s="26">
        <v>6.2149200000000002E-2</v>
      </c>
      <c r="H14" s="26">
        <v>-0.34752100000000002</v>
      </c>
      <c r="I14" s="18">
        <v>2.0915E-3</v>
      </c>
      <c r="J14" s="18">
        <v>0.1108692</v>
      </c>
      <c r="K14" s="20">
        <v>2.3708000000000002E-3</v>
      </c>
      <c r="L14" s="20">
        <v>-1.4217869999999999</v>
      </c>
      <c r="M14" s="20">
        <v>0.32217129999999999</v>
      </c>
      <c r="N14" s="20">
        <v>0.47905249999999999</v>
      </c>
      <c r="O14" s="28">
        <v>-1.80238E-2</v>
      </c>
      <c r="P14" s="28">
        <v>-6.7242200000000002E-2</v>
      </c>
      <c r="Q14" s="18">
        <v>-0.13964489999999999</v>
      </c>
      <c r="R14" s="18">
        <v>-5.1001120000000002</v>
      </c>
      <c r="S14" s="18">
        <v>-3.3646440000000002</v>
      </c>
      <c r="T14" s="18">
        <v>-0.53776959999999996</v>
      </c>
      <c r="U14" s="24">
        <v>2.7135410000000002</v>
      </c>
      <c r="V14" s="24">
        <v>-0.75887439999999995</v>
      </c>
      <c r="W14" s="24">
        <v>-0.59465409999999996</v>
      </c>
      <c r="X14" s="24">
        <v>0.1185968</v>
      </c>
      <c r="Y14" s="24">
        <v>-0.19543350000000001</v>
      </c>
      <c r="Z14" s="26"/>
      <c r="AA14" s="26"/>
      <c r="AB14" s="18">
        <v>-0.4616577</v>
      </c>
      <c r="AC14" s="18">
        <v>4.4719000000000002E-2</v>
      </c>
      <c r="AD14" s="20">
        <v>-0.66275790000000001</v>
      </c>
      <c r="AE14" s="20">
        <v>-5.56607E-2</v>
      </c>
      <c r="AF14" s="20">
        <v>-0.80109680000000005</v>
      </c>
      <c r="AG14" s="20">
        <v>0.15030270000000001</v>
      </c>
      <c r="AH14" s="28">
        <v>1.4387199999999999E-2</v>
      </c>
      <c r="AI14" s="28">
        <v>0.12899540000000001</v>
      </c>
      <c r="AJ14" s="18">
        <v>-0.1698113</v>
      </c>
      <c r="AK14" s="18">
        <v>-5.5682710000000002</v>
      </c>
      <c r="AL14" s="18">
        <v>-3.7317300000000002</v>
      </c>
      <c r="AM14" s="18">
        <v>-0.76468270000000005</v>
      </c>
      <c r="AN14" s="24">
        <v>2.8748330000000002</v>
      </c>
      <c r="AO14" s="24">
        <v>-0.85017759999999998</v>
      </c>
      <c r="AP14" s="24">
        <v>-0.66679489999999997</v>
      </c>
      <c r="AQ14" s="24">
        <v>5.0452400000000001E-2</v>
      </c>
      <c r="AR14" s="24">
        <v>-0.21480079999999999</v>
      </c>
      <c r="AS14" s="26"/>
      <c r="AT14" s="26"/>
      <c r="AU14" s="18">
        <v>-0.54507050000000001</v>
      </c>
      <c r="AV14" s="18">
        <v>-6.2440999999999998E-3</v>
      </c>
      <c r="AW14" s="20">
        <v>-0.60243559999999996</v>
      </c>
      <c r="AX14" s="20">
        <v>-0.1460417</v>
      </c>
      <c r="AY14" s="20">
        <v>-0.88802780000000003</v>
      </c>
      <c r="AZ14" s="20">
        <v>6.40207E-2</v>
      </c>
      <c r="BA14" s="28">
        <v>-1.7003600000000001E-2</v>
      </c>
      <c r="BB14" s="28">
        <v>4.4489599999999997E-2</v>
      </c>
      <c r="BC14" s="18">
        <v>-0.1973963</v>
      </c>
      <c r="BD14" s="18">
        <v>-1.866444</v>
      </c>
      <c r="BE14" s="18">
        <v>-3.077337</v>
      </c>
      <c r="BF14" s="18">
        <v>-0.42272100000000001</v>
      </c>
    </row>
    <row r="15" spans="1:58" s="4" customFormat="1" x14ac:dyDescent="0.55000000000000004">
      <c r="A15" s="29" t="s">
        <v>96</v>
      </c>
      <c r="B15" s="24">
        <v>1.9754400000000001</v>
      </c>
      <c r="C15" s="24">
        <v>-0.22882279999999999</v>
      </c>
      <c r="D15" s="24">
        <v>-0.3867005</v>
      </c>
      <c r="E15" s="24">
        <v>-3.397E-2</v>
      </c>
      <c r="F15" s="24">
        <v>1.9750899999999998E-2</v>
      </c>
      <c r="G15" s="26">
        <v>-0.30494139999999997</v>
      </c>
      <c r="H15" s="26">
        <v>-0.1865771</v>
      </c>
      <c r="I15" s="18">
        <v>-0.38656040000000003</v>
      </c>
      <c r="J15" s="18">
        <v>-9.4611899999999999E-2</v>
      </c>
      <c r="K15" s="20">
        <v>-1.6174999999999999</v>
      </c>
      <c r="L15" s="20">
        <v>1.1846099999999999</v>
      </c>
      <c r="M15" s="20">
        <v>-2.557213</v>
      </c>
      <c r="N15" s="20">
        <v>-0.21054329999999999</v>
      </c>
      <c r="O15" s="28">
        <v>-6.5458799999999998E-2</v>
      </c>
      <c r="P15" s="28">
        <v>0.26422109999999999</v>
      </c>
      <c r="Q15" s="18">
        <v>-0.13612199999999999</v>
      </c>
      <c r="R15" s="18">
        <v>-2.8514460000000001</v>
      </c>
      <c r="S15" s="18">
        <v>3.9574989999999999</v>
      </c>
      <c r="T15" s="18">
        <v>-0.61118570000000005</v>
      </c>
      <c r="U15" s="24">
        <v>1.7368170000000001</v>
      </c>
      <c r="V15" s="24">
        <v>-0.78622420000000004</v>
      </c>
      <c r="W15" s="24">
        <v>-0.46480329999999997</v>
      </c>
      <c r="X15" s="24">
        <v>-6.3494599999999998E-2</v>
      </c>
      <c r="Y15" s="24">
        <v>-0.42711789999999999</v>
      </c>
      <c r="Z15" s="26"/>
      <c r="AA15" s="26"/>
      <c r="AB15" s="18">
        <v>-0.69486099999999995</v>
      </c>
      <c r="AC15" s="18">
        <v>-4.48256E-2</v>
      </c>
      <c r="AD15" s="20">
        <v>-1.197889</v>
      </c>
      <c r="AE15" s="20">
        <v>2.5719700000000002E-2</v>
      </c>
      <c r="AF15" s="20">
        <v>-1.111812</v>
      </c>
      <c r="AG15" s="20">
        <v>6.7009100000000002E-2</v>
      </c>
      <c r="AH15" s="28">
        <v>-0.18875790000000001</v>
      </c>
      <c r="AI15" s="28">
        <v>0.16263810000000001</v>
      </c>
      <c r="AJ15" s="18">
        <v>-0.17136509999999999</v>
      </c>
      <c r="AK15" s="18">
        <v>-3.3457910000000002</v>
      </c>
      <c r="AL15" s="18">
        <v>3.173019</v>
      </c>
      <c r="AM15" s="18">
        <v>-0.80174029999999996</v>
      </c>
      <c r="AN15" s="24">
        <v>1.833142</v>
      </c>
      <c r="AO15" s="24">
        <v>-0.61885210000000002</v>
      </c>
      <c r="AP15" s="24">
        <v>-0.53533869999999995</v>
      </c>
      <c r="AQ15" s="24">
        <v>-0.13693340000000001</v>
      </c>
      <c r="AR15" s="24">
        <v>-0.50482640000000001</v>
      </c>
      <c r="AS15" s="26"/>
      <c r="AT15" s="26"/>
      <c r="AU15" s="18">
        <v>-0.81465160000000003</v>
      </c>
      <c r="AV15" s="18">
        <v>-0.1004683</v>
      </c>
      <c r="AW15" s="20">
        <v>-1.3521449999999999</v>
      </c>
      <c r="AX15" s="20">
        <v>2.2850499999999999E-2</v>
      </c>
      <c r="AY15" s="20">
        <v>-0.95355990000000002</v>
      </c>
      <c r="AZ15" s="20">
        <v>9.3852999999999992E-3</v>
      </c>
      <c r="BA15" s="28">
        <v>-0.17232810000000001</v>
      </c>
      <c r="BB15" s="28">
        <v>4.4623700000000002E-2</v>
      </c>
      <c r="BC15" s="18">
        <v>-0.20806949999999999</v>
      </c>
      <c r="BD15" s="18">
        <v>-1.5499750000000001</v>
      </c>
      <c r="BE15" s="18">
        <v>3.4313280000000002</v>
      </c>
      <c r="BF15" s="18">
        <v>-0.49487750000000003</v>
      </c>
    </row>
    <row r="16" spans="1:58" s="4" customFormat="1" x14ac:dyDescent="0.55000000000000004">
      <c r="A16" s="29" t="s">
        <v>97</v>
      </c>
      <c r="B16" s="24">
        <v>4.2170379999999996</v>
      </c>
      <c r="C16" s="24">
        <v>-0.3147798</v>
      </c>
      <c r="D16" s="24">
        <v>-0.45834219999999998</v>
      </c>
      <c r="E16" s="24">
        <v>-5.5239999999999998E-4</v>
      </c>
      <c r="F16" s="24">
        <v>-0.89975280000000002</v>
      </c>
      <c r="G16" s="26">
        <v>-0.2436855</v>
      </c>
      <c r="H16" s="26">
        <v>-8.3599800000000002E-2</v>
      </c>
      <c r="I16" s="18">
        <v>-0.92394609999999999</v>
      </c>
      <c r="J16" s="18">
        <v>5.3199700000000003E-2</v>
      </c>
      <c r="K16" s="20">
        <v>-3.3263660000000002</v>
      </c>
      <c r="L16" s="20">
        <v>-0.32663730000000002</v>
      </c>
      <c r="M16" s="20">
        <v>-0.22130169999999999</v>
      </c>
      <c r="N16" s="20">
        <v>7.3626499999999998E-2</v>
      </c>
      <c r="O16" s="28">
        <v>0.2283917</v>
      </c>
      <c r="P16" s="28">
        <v>0.64931369999999999</v>
      </c>
      <c r="Q16" s="18">
        <v>-0.13121579999999999</v>
      </c>
      <c r="R16" s="18">
        <v>-0.82425740000000003</v>
      </c>
      <c r="S16" s="18">
        <v>9.3298649999999999</v>
      </c>
      <c r="T16" s="18">
        <v>-0.69367749999999995</v>
      </c>
      <c r="U16" s="24">
        <v>4.1790099999999997E-2</v>
      </c>
      <c r="V16" s="24">
        <v>-0.39218439999999999</v>
      </c>
      <c r="W16" s="24">
        <v>-8.5564399999999999E-2</v>
      </c>
      <c r="X16" s="24">
        <v>-0.1216487</v>
      </c>
      <c r="Y16" s="24">
        <v>-0.43874619999999998</v>
      </c>
      <c r="Z16" s="26"/>
      <c r="AA16" s="26"/>
      <c r="AB16" s="18">
        <v>-0.56079239999999997</v>
      </c>
      <c r="AC16" s="18">
        <v>-6.2022800000000003E-2</v>
      </c>
      <c r="AD16" s="20">
        <v>-1.017647</v>
      </c>
      <c r="AE16" s="20">
        <v>2.86977E-2</v>
      </c>
      <c r="AF16" s="20">
        <v>-0.94897030000000004</v>
      </c>
      <c r="AG16" s="20">
        <v>-2.1778599999999999E-2</v>
      </c>
      <c r="AH16" s="28">
        <v>-0.23840159999999999</v>
      </c>
      <c r="AI16" s="28">
        <v>0.19215160000000001</v>
      </c>
      <c r="AJ16" s="18">
        <v>-0.15326719999999999</v>
      </c>
      <c r="AK16" s="18">
        <v>-1.2883579999999999</v>
      </c>
      <c r="AL16" s="18">
        <v>8.8190559999999998</v>
      </c>
      <c r="AM16" s="18">
        <v>-0.82899520000000004</v>
      </c>
      <c r="AN16" s="24">
        <v>0.50855340000000004</v>
      </c>
      <c r="AO16" s="24">
        <v>-0.4184175</v>
      </c>
      <c r="AP16" s="24">
        <v>-0.17693590000000001</v>
      </c>
      <c r="AQ16" s="24">
        <v>-0.22039819999999999</v>
      </c>
      <c r="AR16" s="24">
        <v>-0.51795760000000002</v>
      </c>
      <c r="AS16" s="26"/>
      <c r="AT16" s="26"/>
      <c r="AU16" s="18">
        <v>-0.57643659999999997</v>
      </c>
      <c r="AV16" s="18">
        <v>-0.1093993</v>
      </c>
      <c r="AW16" s="20">
        <v>-1.2258720000000001</v>
      </c>
      <c r="AX16" s="20">
        <v>-3.7397199999999998E-2</v>
      </c>
      <c r="AY16" s="20">
        <v>-0.90777620000000003</v>
      </c>
      <c r="AZ16" s="20">
        <v>-7.8423E-3</v>
      </c>
      <c r="BA16" s="28">
        <v>-0.2945567</v>
      </c>
      <c r="BB16" s="28">
        <v>0.1225043</v>
      </c>
      <c r="BC16" s="18">
        <v>-0.20193800000000001</v>
      </c>
      <c r="BD16" s="18">
        <v>-0.33287</v>
      </c>
      <c r="BE16" s="18">
        <v>8.8085839999999997</v>
      </c>
      <c r="BF16" s="18">
        <v>-0.55183749999999998</v>
      </c>
    </row>
    <row r="17" spans="1:58" s="4" customFormat="1" x14ac:dyDescent="0.55000000000000004">
      <c r="A17" s="29" t="s">
        <v>98</v>
      </c>
      <c r="B17" s="24">
        <v>-4.8539199999999996</v>
      </c>
      <c r="C17" s="24">
        <v>-0.91356740000000003</v>
      </c>
      <c r="D17" s="24">
        <v>0.36220170000000002</v>
      </c>
      <c r="E17" s="24">
        <v>-0.1828988</v>
      </c>
      <c r="F17" s="24">
        <v>0.71249790000000002</v>
      </c>
      <c r="G17" s="26">
        <v>-0.31346689999999999</v>
      </c>
      <c r="H17" s="26">
        <v>0.70177420000000001</v>
      </c>
      <c r="I17" s="18">
        <v>0.1201207</v>
      </c>
      <c r="J17" s="18">
        <v>-5.5578599999999999E-2</v>
      </c>
      <c r="K17" s="20">
        <v>3.325507</v>
      </c>
      <c r="L17" s="20">
        <v>0.27437990000000001</v>
      </c>
      <c r="M17" s="20">
        <v>2.0455000000000001E-2</v>
      </c>
      <c r="N17" s="20">
        <v>0.37154959999999998</v>
      </c>
      <c r="O17" s="28">
        <v>-0.31639709999999999</v>
      </c>
      <c r="P17" s="28">
        <v>-2.0449000000000001E-3</v>
      </c>
      <c r="Q17" s="18">
        <v>-0.1246234</v>
      </c>
      <c r="R17" s="18">
        <v>0.93267239999999996</v>
      </c>
      <c r="S17" s="18">
        <v>12.376469999999999</v>
      </c>
      <c r="T17" s="18">
        <v>-0.78844700000000001</v>
      </c>
      <c r="U17" s="24">
        <v>-1.4367840000000001</v>
      </c>
      <c r="V17" s="24">
        <v>0.19650400000000001</v>
      </c>
      <c r="W17" s="24">
        <v>0.3416632</v>
      </c>
      <c r="X17" s="24">
        <v>-1.2302E-2</v>
      </c>
      <c r="Y17" s="24">
        <v>-0.16730220000000001</v>
      </c>
      <c r="Z17" s="26"/>
      <c r="AA17" s="26"/>
      <c r="AB17" s="18">
        <v>-0.19620779999999999</v>
      </c>
      <c r="AC17" s="18">
        <v>7.6828E-3</v>
      </c>
      <c r="AD17" s="20">
        <v>-0.28479120000000002</v>
      </c>
      <c r="AE17" s="20">
        <v>2.6330099999999999E-2</v>
      </c>
      <c r="AF17" s="20">
        <v>-0.3313545</v>
      </c>
      <c r="AG17" s="20">
        <v>-7.2876300000000005E-2</v>
      </c>
      <c r="AH17" s="28">
        <v>-8.2330299999999995E-2</v>
      </c>
      <c r="AI17" s="28">
        <v>0.2100523</v>
      </c>
      <c r="AJ17" s="18">
        <v>-8.2558500000000007E-2</v>
      </c>
      <c r="AK17" s="18">
        <v>0.50041690000000005</v>
      </c>
      <c r="AL17" s="18">
        <v>11.28973</v>
      </c>
      <c r="AM17" s="18">
        <v>-0.87248910000000002</v>
      </c>
      <c r="AN17" s="24">
        <v>-1.7341599999999999</v>
      </c>
      <c r="AO17" s="24">
        <v>0.14663390000000001</v>
      </c>
      <c r="AP17" s="24">
        <v>0.29281780000000002</v>
      </c>
      <c r="AQ17" s="24">
        <v>-4.8235699999999999E-2</v>
      </c>
      <c r="AR17" s="24">
        <v>-0.35113830000000001</v>
      </c>
      <c r="AS17" s="26"/>
      <c r="AT17" s="26"/>
      <c r="AU17" s="18">
        <v>-0.22961390000000001</v>
      </c>
      <c r="AV17" s="18">
        <v>-7.4158799999999997E-2</v>
      </c>
      <c r="AW17" s="20">
        <v>-0.27218700000000001</v>
      </c>
      <c r="AX17" s="20">
        <v>-8.0685599999999996E-2</v>
      </c>
      <c r="AY17" s="20">
        <v>-0.41305940000000002</v>
      </c>
      <c r="AZ17" s="20">
        <v>-0.1643162</v>
      </c>
      <c r="BA17" s="28">
        <v>-7.3039400000000004E-2</v>
      </c>
      <c r="BB17" s="28">
        <v>0.196321</v>
      </c>
      <c r="BC17" s="18">
        <v>-0.1462252</v>
      </c>
      <c r="BD17" s="18">
        <v>0.9543722</v>
      </c>
      <c r="BE17" s="18">
        <v>11.069889999999999</v>
      </c>
      <c r="BF17" s="18">
        <v>-0.62096300000000004</v>
      </c>
    </row>
    <row r="18" spans="1:58" s="4" customFormat="1" x14ac:dyDescent="0.55000000000000004">
      <c r="A18" s="29" t="s">
        <v>99</v>
      </c>
      <c r="B18" s="24">
        <v>-5.5141070000000001</v>
      </c>
      <c r="C18" s="24">
        <v>1.3452329999999999</v>
      </c>
      <c r="D18" s="24">
        <v>0.69557460000000004</v>
      </c>
      <c r="E18" s="24">
        <v>9.9007600000000001E-2</v>
      </c>
      <c r="F18" s="24">
        <v>-0.43275629999999998</v>
      </c>
      <c r="G18" s="26">
        <v>-2.3517300000000001E-2</v>
      </c>
      <c r="H18" s="26">
        <v>0.1799607</v>
      </c>
      <c r="I18" s="18">
        <v>-0.13359599999999999</v>
      </c>
      <c r="J18" s="18">
        <v>0.12913769999999999</v>
      </c>
      <c r="K18" s="20">
        <v>-0.430066</v>
      </c>
      <c r="L18" s="20">
        <v>-0.1022274</v>
      </c>
      <c r="M18" s="20">
        <v>-0.62125439999999998</v>
      </c>
      <c r="N18" s="20">
        <v>-0.38683240000000002</v>
      </c>
      <c r="O18" s="28">
        <v>-0.55989290000000003</v>
      </c>
      <c r="P18" s="28">
        <v>-0.1603414</v>
      </c>
      <c r="Q18" s="18">
        <v>9.4640100000000005E-2</v>
      </c>
      <c r="R18" s="18">
        <v>2.3939780000000002</v>
      </c>
      <c r="S18" s="18">
        <v>8.8929690000000008</v>
      </c>
      <c r="T18" s="18">
        <v>-0.7743622</v>
      </c>
      <c r="U18" s="24">
        <v>-2.1143459999999998</v>
      </c>
      <c r="V18" s="24">
        <v>0.6484647</v>
      </c>
      <c r="W18" s="24">
        <v>0.60449759999999997</v>
      </c>
      <c r="X18" s="24">
        <v>0.1851971</v>
      </c>
      <c r="Y18" s="24">
        <v>0.26058350000000002</v>
      </c>
      <c r="Z18" s="26">
        <v>5.7899999999999998E-5</v>
      </c>
      <c r="AA18" s="26">
        <v>0.41894759999999998</v>
      </c>
      <c r="AB18" s="18">
        <v>0.1817744</v>
      </c>
      <c r="AC18" s="18">
        <v>0.1341629</v>
      </c>
      <c r="AD18" s="20">
        <v>0.43880479999999999</v>
      </c>
      <c r="AE18" s="20">
        <v>0.11827840000000001</v>
      </c>
      <c r="AF18" s="20">
        <v>0.41952489999999998</v>
      </c>
      <c r="AG18" s="20">
        <v>7.0805E-3</v>
      </c>
      <c r="AH18" s="28">
        <v>0.17330970000000001</v>
      </c>
      <c r="AI18" s="28">
        <v>0.23336009999999999</v>
      </c>
      <c r="AJ18" s="18">
        <v>8.6054099999999994E-2</v>
      </c>
      <c r="AK18" s="18">
        <v>1.7956730000000001</v>
      </c>
      <c r="AL18" s="18">
        <v>10.39836</v>
      </c>
      <c r="AM18" s="18">
        <v>-0.94898090000000002</v>
      </c>
      <c r="AN18" s="24">
        <v>-1.6085400000000001</v>
      </c>
      <c r="AO18" s="24">
        <v>0.74509650000000005</v>
      </c>
      <c r="AP18" s="24">
        <v>0.62526539999999997</v>
      </c>
      <c r="AQ18" s="24">
        <v>0.13279940000000001</v>
      </c>
      <c r="AR18" s="24">
        <v>0.33549109999999999</v>
      </c>
      <c r="AS18" s="26">
        <v>3.6572300000000002E-2</v>
      </c>
      <c r="AT18" s="26">
        <v>0.39189479999999999</v>
      </c>
      <c r="AU18" s="18">
        <v>0.1446451</v>
      </c>
      <c r="AV18" s="18">
        <v>9.6077200000000001E-2</v>
      </c>
      <c r="AW18" s="20">
        <v>0.38732929999999999</v>
      </c>
      <c r="AX18" s="20">
        <v>0.2428853</v>
      </c>
      <c r="AY18" s="20">
        <v>0.45860119999999999</v>
      </c>
      <c r="AZ18" s="20">
        <v>-4.7366600000000002E-2</v>
      </c>
      <c r="BA18" s="28">
        <v>0.1432852</v>
      </c>
      <c r="BB18" s="28">
        <v>0.2769451</v>
      </c>
      <c r="BC18" s="18">
        <v>2.9718999999999999E-2</v>
      </c>
      <c r="BD18" s="18">
        <v>1.891918</v>
      </c>
      <c r="BE18" s="18">
        <v>10.1218</v>
      </c>
      <c r="BF18" s="18">
        <v>-0.73288569999999997</v>
      </c>
    </row>
    <row r="19" spans="1:58" s="4" customFormat="1" x14ac:dyDescent="0.55000000000000004">
      <c r="A19" s="29" t="s">
        <v>100</v>
      </c>
      <c r="B19" s="24">
        <v>-0.62716070000000002</v>
      </c>
      <c r="C19" s="24">
        <v>1.2026110000000001</v>
      </c>
      <c r="D19" s="24">
        <v>0.78219360000000004</v>
      </c>
      <c r="E19" s="24">
        <v>0.44529819999999998</v>
      </c>
      <c r="F19" s="24">
        <v>0.70477999999999996</v>
      </c>
      <c r="G19" s="26">
        <v>0.47712739999999998</v>
      </c>
      <c r="H19" s="26">
        <v>0.49093680000000001</v>
      </c>
      <c r="I19" s="18">
        <v>0.30559269999999999</v>
      </c>
      <c r="J19" s="18">
        <v>0.26746769999999997</v>
      </c>
      <c r="K19" s="20">
        <v>-0.18335190000000001</v>
      </c>
      <c r="L19" s="20">
        <v>1.34813E-2</v>
      </c>
      <c r="M19" s="20">
        <v>1.4042460000000001</v>
      </c>
      <c r="N19" s="20">
        <v>4.8189900000000001E-2</v>
      </c>
      <c r="O19" s="28">
        <v>0.80803420000000004</v>
      </c>
      <c r="P19" s="28">
        <v>0.40393899999999999</v>
      </c>
      <c r="Q19" s="18">
        <v>0.30933759999999999</v>
      </c>
      <c r="R19" s="18">
        <v>2.8709090000000002</v>
      </c>
      <c r="S19" s="18">
        <v>6.4650160000000003</v>
      </c>
      <c r="T19" s="18">
        <v>-0.78159869999999998</v>
      </c>
      <c r="U19" s="24">
        <v>-2.3471060000000001</v>
      </c>
      <c r="V19" s="24">
        <v>0.72113119999999997</v>
      </c>
      <c r="W19" s="24">
        <v>0.61394230000000005</v>
      </c>
      <c r="X19" s="24">
        <v>0.3649348</v>
      </c>
      <c r="Y19" s="24">
        <v>0.54533659999999995</v>
      </c>
      <c r="Z19" s="26">
        <v>0.35551490000000002</v>
      </c>
      <c r="AA19" s="26">
        <v>0.43908639999999999</v>
      </c>
      <c r="AB19" s="18">
        <v>0.43311159999999999</v>
      </c>
      <c r="AC19" s="18">
        <v>0.2513436</v>
      </c>
      <c r="AD19" s="20">
        <v>0.78429629999999995</v>
      </c>
      <c r="AE19" s="20">
        <v>0.27607470000000001</v>
      </c>
      <c r="AF19" s="20">
        <v>0.86750720000000003</v>
      </c>
      <c r="AG19" s="20">
        <v>0.2378931</v>
      </c>
      <c r="AH19" s="28">
        <v>0.36742170000000002</v>
      </c>
      <c r="AI19" s="28">
        <v>0.27568189999999998</v>
      </c>
      <c r="AJ19" s="18">
        <v>0.33538560000000001</v>
      </c>
      <c r="AK19" s="18">
        <v>2.5095350000000001</v>
      </c>
      <c r="AL19" s="18">
        <v>7.4862859999999998</v>
      </c>
      <c r="AM19" s="18">
        <v>-1.0266310000000001</v>
      </c>
      <c r="AN19" s="24">
        <v>-1.297717</v>
      </c>
      <c r="AO19" s="24">
        <v>0.74548550000000002</v>
      </c>
      <c r="AP19" s="24">
        <v>0.58798249999999996</v>
      </c>
      <c r="AQ19" s="24">
        <v>0.33286090000000002</v>
      </c>
      <c r="AR19" s="24">
        <v>0.54578070000000001</v>
      </c>
      <c r="AS19" s="26">
        <v>0.37840049999999997</v>
      </c>
      <c r="AT19" s="26">
        <v>0.42706300000000003</v>
      </c>
      <c r="AU19" s="18">
        <v>0.38423210000000002</v>
      </c>
      <c r="AV19" s="18">
        <v>0.20810010000000001</v>
      </c>
      <c r="AW19" s="20">
        <v>0.65839139999999996</v>
      </c>
      <c r="AX19" s="20">
        <v>0.23925289999999999</v>
      </c>
      <c r="AY19" s="20">
        <v>0.90805230000000003</v>
      </c>
      <c r="AZ19" s="20">
        <v>0.18211379999999999</v>
      </c>
      <c r="BA19" s="28">
        <v>0.35075279999999998</v>
      </c>
      <c r="BB19" s="28">
        <v>0.24739939999999999</v>
      </c>
      <c r="BC19" s="18">
        <v>0.29013290000000003</v>
      </c>
      <c r="BD19" s="18">
        <v>2.54834</v>
      </c>
      <c r="BE19" s="18">
        <v>7.1584810000000001</v>
      </c>
      <c r="BF19" s="18">
        <v>-0.84244289999999999</v>
      </c>
    </row>
    <row r="20" spans="1:58" x14ac:dyDescent="0.55000000000000004">
      <c r="A20" s="2" t="s">
        <v>101</v>
      </c>
      <c r="B20" s="18">
        <v>0.4567273</v>
      </c>
      <c r="C20" s="18">
        <v>1.2287159999999999</v>
      </c>
      <c r="D20" s="18">
        <v>0.52204070000000002</v>
      </c>
      <c r="E20" s="18">
        <v>0.65604229999999997</v>
      </c>
      <c r="F20" s="18">
        <v>0.36567260000000001</v>
      </c>
      <c r="G20" s="20">
        <v>0.55944629999999995</v>
      </c>
      <c r="H20" s="20">
        <v>0.56456689999999998</v>
      </c>
      <c r="I20" s="18">
        <v>0.98845919999999998</v>
      </c>
      <c r="J20" s="18">
        <v>6.9449700000000003E-2</v>
      </c>
      <c r="K20" s="20">
        <v>0.95565370000000005</v>
      </c>
      <c r="L20" s="20">
        <v>0.81150979999999995</v>
      </c>
      <c r="M20" s="20">
        <v>1.09802</v>
      </c>
      <c r="N20" s="20">
        <v>0.90656769999999998</v>
      </c>
      <c r="O20" s="28">
        <v>0.48786429999999997</v>
      </c>
      <c r="P20" s="28">
        <v>0.82041129999999995</v>
      </c>
      <c r="Q20" s="18">
        <v>0.51847240000000006</v>
      </c>
      <c r="R20" s="18">
        <v>3.212523</v>
      </c>
      <c r="S20" s="18">
        <v>4.7088869999999998</v>
      </c>
      <c r="T20" s="18">
        <v>-0.8099478</v>
      </c>
      <c r="U20" s="18">
        <v>-2.6123379999999998</v>
      </c>
      <c r="V20" s="18">
        <v>0.50501750000000001</v>
      </c>
      <c r="W20" s="18">
        <v>0.46077030000000002</v>
      </c>
      <c r="X20" s="18">
        <v>0.44902330000000001</v>
      </c>
      <c r="Y20" s="18">
        <v>0.56642570000000003</v>
      </c>
      <c r="Z20" s="20">
        <v>0.64846190000000004</v>
      </c>
      <c r="AA20" s="20">
        <v>0.32561240000000002</v>
      </c>
      <c r="AB20" s="18">
        <v>0.54503100000000004</v>
      </c>
      <c r="AC20" s="18">
        <v>0.31196220000000002</v>
      </c>
      <c r="AD20" s="20">
        <v>0.72799270000000005</v>
      </c>
      <c r="AE20" s="20">
        <v>0.46236579999999999</v>
      </c>
      <c r="AF20" s="20">
        <v>0.77668599999999999</v>
      </c>
      <c r="AG20" s="20">
        <v>0.52813290000000002</v>
      </c>
      <c r="AH20" s="28">
        <v>0.38155299999999998</v>
      </c>
      <c r="AI20" s="28">
        <v>0.34504889999999999</v>
      </c>
      <c r="AJ20" s="18">
        <v>0.56182810000000005</v>
      </c>
      <c r="AK20" s="18">
        <v>2.6924890000000001</v>
      </c>
      <c r="AL20" s="18">
        <v>4.3348040000000001</v>
      </c>
      <c r="AM20" s="18">
        <v>-1.026961</v>
      </c>
      <c r="AN20" s="18">
        <v>-2.2373910000000001</v>
      </c>
      <c r="AO20" s="18">
        <v>0.15995760000000001</v>
      </c>
      <c r="AP20" s="18">
        <v>0.449874</v>
      </c>
      <c r="AQ20" s="18">
        <v>0.34996630000000001</v>
      </c>
      <c r="AR20" s="18">
        <v>0.54473559999999999</v>
      </c>
      <c r="AS20" s="20">
        <v>0.65235580000000004</v>
      </c>
      <c r="AT20" s="20">
        <v>0.26235259999999999</v>
      </c>
      <c r="AU20" s="18">
        <v>0.47217290000000001</v>
      </c>
      <c r="AV20" s="18">
        <v>0.25317699999999999</v>
      </c>
      <c r="AW20" s="20">
        <v>0.74811150000000004</v>
      </c>
      <c r="AX20" s="20">
        <v>0.35114869999999998</v>
      </c>
      <c r="AY20" s="20">
        <v>0.63414649999999995</v>
      </c>
      <c r="AZ20" s="20">
        <v>0.45021939999999999</v>
      </c>
      <c r="BA20" s="28">
        <v>0.35272399999999998</v>
      </c>
      <c r="BB20" s="28">
        <v>0.30908099999999999</v>
      </c>
      <c r="BC20" s="18">
        <v>0.53096399999999999</v>
      </c>
      <c r="BD20" s="18">
        <v>2.6818209999999998</v>
      </c>
      <c r="BE20" s="18">
        <v>3.9599639999999998</v>
      </c>
      <c r="BF20" s="18">
        <v>-0.87196759999999995</v>
      </c>
    </row>
    <row r="21" spans="1:58" x14ac:dyDescent="0.55000000000000004">
      <c r="A21" s="2" t="s">
        <v>102</v>
      </c>
      <c r="B21" s="18">
        <v>-3.2622429999999998</v>
      </c>
      <c r="C21" s="18">
        <v>-1.3870560000000001</v>
      </c>
      <c r="D21" s="18">
        <v>6.46095E-2</v>
      </c>
      <c r="E21" s="18">
        <v>0.26103080000000001</v>
      </c>
      <c r="F21" s="18">
        <v>1.0100469999999999</v>
      </c>
      <c r="G21" s="20">
        <v>0.77412000000000003</v>
      </c>
      <c r="H21" s="20">
        <v>-0.179591</v>
      </c>
      <c r="I21" s="18">
        <v>0.65558490000000003</v>
      </c>
      <c r="J21" s="18">
        <v>0.54495519999999997</v>
      </c>
      <c r="K21" s="20">
        <v>0.89706920000000001</v>
      </c>
      <c r="L21" s="20">
        <v>0.41185430000000001</v>
      </c>
      <c r="M21" s="20">
        <v>0.88025319999999996</v>
      </c>
      <c r="N21" s="20">
        <v>-8.1778000000000003E-2</v>
      </c>
      <c r="O21" s="28">
        <v>0.31957219999999997</v>
      </c>
      <c r="P21" s="28">
        <v>-0.4915622</v>
      </c>
      <c r="Q21" s="18">
        <v>0.72085509999999997</v>
      </c>
      <c r="R21" s="18">
        <v>3.440877</v>
      </c>
      <c r="S21" s="18">
        <v>3.409122</v>
      </c>
      <c r="T21" s="18">
        <v>-0.85851250000000001</v>
      </c>
      <c r="U21" s="18">
        <v>-2.874781</v>
      </c>
      <c r="V21" s="18">
        <v>0.29984549999999999</v>
      </c>
      <c r="W21" s="18">
        <v>0.29554530000000001</v>
      </c>
      <c r="X21" s="18">
        <v>0.43215409999999999</v>
      </c>
      <c r="Y21" s="18">
        <v>0.42417640000000001</v>
      </c>
      <c r="Z21" s="20">
        <v>0.75334060000000003</v>
      </c>
      <c r="AA21" s="20">
        <v>0.2038896</v>
      </c>
      <c r="AB21" s="18">
        <v>0.59234679999999995</v>
      </c>
      <c r="AC21" s="18">
        <v>0.30526490000000001</v>
      </c>
      <c r="AD21" s="20">
        <v>0.46837469999999998</v>
      </c>
      <c r="AE21" s="20">
        <v>0.57082659999999996</v>
      </c>
      <c r="AF21" s="20">
        <v>0.2910451</v>
      </c>
      <c r="AG21" s="20">
        <v>0.68387889999999996</v>
      </c>
      <c r="AH21" s="28">
        <v>0.2194991</v>
      </c>
      <c r="AI21" s="28">
        <v>0.37848670000000001</v>
      </c>
      <c r="AJ21" s="18">
        <v>0.63089099999999998</v>
      </c>
      <c r="AK21" s="18">
        <v>2.5250249999999999</v>
      </c>
      <c r="AL21" s="18">
        <v>2.030348</v>
      </c>
      <c r="AM21" s="18">
        <v>-0.8699192</v>
      </c>
      <c r="AN21" s="18">
        <v>-2.6323300000000001</v>
      </c>
      <c r="AO21" s="18">
        <v>0.61259229999999998</v>
      </c>
      <c r="AP21" s="18">
        <v>0.25510270000000002</v>
      </c>
      <c r="AQ21" s="18">
        <v>0.36291669999999998</v>
      </c>
      <c r="AR21" s="18">
        <v>0.19890720000000001</v>
      </c>
      <c r="AS21" s="20">
        <v>0.73615929999999996</v>
      </c>
      <c r="AT21" s="20">
        <v>0.16669200000000001</v>
      </c>
      <c r="AU21" s="18">
        <v>0.51149579999999994</v>
      </c>
      <c r="AV21" s="18">
        <v>0.30010710000000002</v>
      </c>
      <c r="AW21" s="20">
        <v>0.27815109999999998</v>
      </c>
      <c r="AX21" s="20">
        <v>0.63545269999999998</v>
      </c>
      <c r="AY21" s="20">
        <v>0.4089913</v>
      </c>
      <c r="AZ21" s="20">
        <v>0.71123910000000001</v>
      </c>
      <c r="BA21" s="28">
        <v>0.18715190000000001</v>
      </c>
      <c r="BB21" s="28">
        <v>0.34672019999999998</v>
      </c>
      <c r="BC21" s="18">
        <v>0.61730309999999999</v>
      </c>
      <c r="BD21" s="18">
        <v>2.4656410000000002</v>
      </c>
      <c r="BE21" s="18">
        <v>1.611796</v>
      </c>
      <c r="BF21" s="18">
        <v>-0.74204349999999997</v>
      </c>
    </row>
    <row r="22" spans="1:58" x14ac:dyDescent="0.55000000000000004">
      <c r="A22" s="2" t="s">
        <v>103</v>
      </c>
      <c r="B22" s="18">
        <v>-4.9741569999999999</v>
      </c>
      <c r="C22" s="18">
        <v>0.33392500000000003</v>
      </c>
      <c r="D22" s="18">
        <v>8.9067099999999996E-2</v>
      </c>
      <c r="E22" s="18">
        <v>0.25964480000000001</v>
      </c>
      <c r="F22" s="18">
        <v>0.44779940000000001</v>
      </c>
      <c r="G22" s="20">
        <v>0.4114796</v>
      </c>
      <c r="H22" s="20">
        <v>0.36766789999999999</v>
      </c>
      <c r="I22" s="18">
        <v>0.16693340000000001</v>
      </c>
      <c r="J22" s="18">
        <v>0.20381179999999999</v>
      </c>
      <c r="K22" s="20">
        <v>-0.5895842</v>
      </c>
      <c r="L22" s="20">
        <v>0.59400280000000005</v>
      </c>
      <c r="M22" s="20">
        <v>-2.0195530000000002</v>
      </c>
      <c r="N22" s="20">
        <v>1.492507</v>
      </c>
      <c r="O22" s="28">
        <v>-9.7171900000000005E-2</v>
      </c>
      <c r="P22" s="28">
        <v>1.0068680000000001</v>
      </c>
      <c r="Q22" s="18">
        <v>0.37377199999999999</v>
      </c>
      <c r="R22" s="18">
        <v>3.5756250000000001</v>
      </c>
      <c r="S22" s="18">
        <v>1.0286169999999999</v>
      </c>
      <c r="T22" s="18">
        <v>-0.38398949999999998</v>
      </c>
      <c r="U22" s="18">
        <v>-2.8210890000000002</v>
      </c>
      <c r="V22" s="18">
        <v>7.5104000000000004E-2</v>
      </c>
      <c r="W22" s="18">
        <v>0.19139429999999999</v>
      </c>
      <c r="X22" s="18">
        <v>0.33845720000000001</v>
      </c>
      <c r="Y22" s="18">
        <v>0.30586940000000001</v>
      </c>
      <c r="Z22" s="20">
        <v>0.65516680000000005</v>
      </c>
      <c r="AA22" s="20">
        <v>0.1674109</v>
      </c>
      <c r="AB22" s="18">
        <v>0.61929199999999995</v>
      </c>
      <c r="AC22" s="18">
        <v>0.2441159</v>
      </c>
      <c r="AD22" s="20">
        <v>0.28826049999999998</v>
      </c>
      <c r="AE22" s="20">
        <v>0.4571038</v>
      </c>
      <c r="AF22" s="20">
        <v>-0.25231599999999998</v>
      </c>
      <c r="AG22" s="20">
        <v>0.55410029999999999</v>
      </c>
      <c r="AH22" s="28">
        <v>-3.2209999999999999E-3</v>
      </c>
      <c r="AI22" s="28">
        <v>0.27292529999999998</v>
      </c>
      <c r="AJ22" s="18">
        <v>0.46402660000000001</v>
      </c>
      <c r="AK22" s="18">
        <v>2.209079</v>
      </c>
      <c r="AL22" s="18">
        <v>0.56600629999999996</v>
      </c>
      <c r="AM22" s="18">
        <v>-0.53705709999999995</v>
      </c>
      <c r="AN22" s="18">
        <v>-2.3187669999999998</v>
      </c>
      <c r="AO22" s="18">
        <v>0.2204103</v>
      </c>
      <c r="AP22" s="18">
        <v>0.24345040000000001</v>
      </c>
      <c r="AQ22" s="18">
        <v>0.30891089999999999</v>
      </c>
      <c r="AR22" s="18">
        <v>0.37254500000000002</v>
      </c>
      <c r="AS22" s="20">
        <v>0.63733660000000003</v>
      </c>
      <c r="AT22" s="20">
        <v>0.10418520000000001</v>
      </c>
      <c r="AU22" s="18">
        <v>0.64754029999999996</v>
      </c>
      <c r="AV22" s="18">
        <v>0.19796900000000001</v>
      </c>
      <c r="AW22" s="20">
        <v>0.43851970000000001</v>
      </c>
      <c r="AX22" s="20">
        <v>0.45044309999999999</v>
      </c>
      <c r="AY22" s="20">
        <v>-0.17932129999999999</v>
      </c>
      <c r="AZ22" s="20">
        <v>0.48066150000000002</v>
      </c>
      <c r="BA22" s="28">
        <v>3.4932999999999999E-2</v>
      </c>
      <c r="BB22" s="28">
        <v>0.35244409999999998</v>
      </c>
      <c r="BC22" s="18">
        <v>0.4727884</v>
      </c>
      <c r="BD22" s="18">
        <v>2.0971690000000001</v>
      </c>
      <c r="BE22" s="18">
        <v>2.4006400000000001E-2</v>
      </c>
      <c r="BF22" s="18">
        <v>-0.41541889999999998</v>
      </c>
    </row>
    <row r="23" spans="1:58" x14ac:dyDescent="0.55000000000000004">
      <c r="A23" s="2" t="s">
        <v>104</v>
      </c>
      <c r="B23" s="18">
        <v>-2.5370599999999999</v>
      </c>
      <c r="C23" s="18">
        <v>-0.42884499999999998</v>
      </c>
      <c r="D23" s="18">
        <v>-0.15545990000000001</v>
      </c>
      <c r="E23" s="18">
        <v>-2.8897900000000001E-2</v>
      </c>
      <c r="F23" s="18">
        <v>-0.4118039</v>
      </c>
      <c r="G23" s="20">
        <v>0.67137250000000004</v>
      </c>
      <c r="H23" s="20">
        <v>0.12566089999999999</v>
      </c>
      <c r="I23" s="18">
        <v>0.2020585</v>
      </c>
      <c r="J23" s="18">
        <v>4.5506999999999999E-2</v>
      </c>
      <c r="K23" s="20">
        <v>0.6446539</v>
      </c>
      <c r="L23" s="20">
        <v>-0.2428131</v>
      </c>
      <c r="M23" s="20">
        <v>0.40754970000000001</v>
      </c>
      <c r="N23" s="20">
        <v>2.8829199999999999E-2</v>
      </c>
      <c r="O23" s="28">
        <v>-0.40289779999999997</v>
      </c>
      <c r="P23" s="28">
        <v>-0.66513999999999995</v>
      </c>
      <c r="Q23" s="18">
        <v>4.35585E-2</v>
      </c>
      <c r="R23" s="18">
        <v>2.8528699999999998</v>
      </c>
      <c r="S23" s="18">
        <v>-0.76056029999999997</v>
      </c>
      <c r="T23" s="18">
        <v>5.0560800000000003E-2</v>
      </c>
      <c r="U23" s="18">
        <v>-2.2552750000000001</v>
      </c>
      <c r="V23" s="18">
        <v>-0.14101910000000001</v>
      </c>
      <c r="W23" s="18">
        <v>8.1778100000000006E-2</v>
      </c>
      <c r="X23" s="18">
        <v>0.1861322</v>
      </c>
      <c r="Y23" s="18">
        <v>0.22045120000000001</v>
      </c>
      <c r="Z23" s="20">
        <v>0.43724629999999998</v>
      </c>
      <c r="AA23" s="20">
        <v>0.20491429999999999</v>
      </c>
      <c r="AB23" s="18">
        <v>0.56181380000000003</v>
      </c>
      <c r="AC23" s="18">
        <v>0.16920270000000001</v>
      </c>
      <c r="AD23" s="20">
        <v>0.17380480000000001</v>
      </c>
      <c r="AE23" s="20">
        <v>0.15823960000000001</v>
      </c>
      <c r="AF23" s="20">
        <v>-0.5334409</v>
      </c>
      <c r="AG23" s="20">
        <v>0.16217500000000001</v>
      </c>
      <c r="AH23" s="28">
        <v>-0.1624873</v>
      </c>
      <c r="AI23" s="28">
        <v>-3.3873500000000001E-2</v>
      </c>
      <c r="AJ23" s="18">
        <v>0.1088242</v>
      </c>
      <c r="AK23" s="18">
        <v>1.845388</v>
      </c>
      <c r="AL23" s="18">
        <v>-0.63515549999999998</v>
      </c>
      <c r="AM23" s="18">
        <v>-0.104204</v>
      </c>
      <c r="AN23" s="18">
        <v>-2.593674</v>
      </c>
      <c r="AO23" s="18">
        <v>-0.21432129999999999</v>
      </c>
      <c r="AP23" s="18">
        <v>0.10148699999999999</v>
      </c>
      <c r="AQ23" s="18">
        <v>0.20228879999999999</v>
      </c>
      <c r="AR23" s="18">
        <v>0.2585711</v>
      </c>
      <c r="AS23" s="20">
        <v>0.3756602</v>
      </c>
      <c r="AT23" s="20">
        <v>0.2207635</v>
      </c>
      <c r="AU23" s="18">
        <v>0.54661369999999998</v>
      </c>
      <c r="AV23" s="18">
        <v>0.1606292</v>
      </c>
      <c r="AW23" s="20">
        <v>0.37065500000000001</v>
      </c>
      <c r="AX23" s="20">
        <v>9.8668800000000001E-2</v>
      </c>
      <c r="AY23" s="20">
        <v>-0.50741289999999994</v>
      </c>
      <c r="AZ23" s="20">
        <v>0.21494849999999999</v>
      </c>
      <c r="BA23" s="28">
        <v>-0.16962630000000001</v>
      </c>
      <c r="BB23" s="28">
        <v>8.2091499999999998E-2</v>
      </c>
      <c r="BC23" s="18">
        <v>0.13637050000000001</v>
      </c>
      <c r="BD23" s="18">
        <v>1.750416</v>
      </c>
      <c r="BE23" s="18">
        <v>-1.312265</v>
      </c>
      <c r="BF23" s="18">
        <v>9.2692E-3</v>
      </c>
    </row>
    <row r="24" spans="1:58" x14ac:dyDescent="0.55000000000000004">
      <c r="A24" s="2" t="s">
        <v>105</v>
      </c>
      <c r="B24" s="18">
        <v>-4.3358910000000002</v>
      </c>
      <c r="C24" s="18">
        <v>2.3339219999999998</v>
      </c>
      <c r="D24" s="18">
        <v>0.38009969999999998</v>
      </c>
      <c r="E24" s="18">
        <v>0.1544584</v>
      </c>
      <c r="F24" s="18">
        <v>-0.66977770000000003</v>
      </c>
      <c r="G24" s="20">
        <v>-0.24661159999999999</v>
      </c>
      <c r="H24" s="20">
        <v>0.64347520000000002</v>
      </c>
      <c r="I24" s="18">
        <v>1.00041</v>
      </c>
      <c r="J24" s="18">
        <v>9.4003000000000003E-3</v>
      </c>
      <c r="K24" s="20">
        <v>0.91911220000000005</v>
      </c>
      <c r="L24" s="20">
        <v>0.48026609999999997</v>
      </c>
      <c r="M24" s="20">
        <v>-0.50822540000000005</v>
      </c>
      <c r="N24" s="20">
        <v>-1.0943400000000001</v>
      </c>
      <c r="O24" s="28">
        <v>-0.43807449999999998</v>
      </c>
      <c r="P24" s="28">
        <v>-0.14905979999999999</v>
      </c>
      <c r="Q24" s="18">
        <v>-0.27458290000000002</v>
      </c>
      <c r="R24" s="18">
        <v>2.2173780000000001</v>
      </c>
      <c r="S24" s="18">
        <v>-2.1684890000000001</v>
      </c>
      <c r="T24" s="18">
        <v>0.44261859999999997</v>
      </c>
      <c r="U24" s="18">
        <v>-1.289039</v>
      </c>
      <c r="V24" s="18">
        <v>-0.27543299999999998</v>
      </c>
      <c r="W24" s="18">
        <v>-0.1019646</v>
      </c>
      <c r="X24" s="18">
        <v>-2.5804000000000001E-3</v>
      </c>
      <c r="Y24" s="18">
        <v>0.14950279999999999</v>
      </c>
      <c r="Z24" s="20">
        <v>0.2151361</v>
      </c>
      <c r="AA24" s="20">
        <v>0.19837089999999999</v>
      </c>
      <c r="AB24" s="18">
        <v>0.35936319999999999</v>
      </c>
      <c r="AC24" s="18">
        <v>9.3265700000000007E-2</v>
      </c>
      <c r="AD24" s="20">
        <v>3.30125E-2</v>
      </c>
      <c r="AE24" s="20">
        <v>-0.1709823</v>
      </c>
      <c r="AF24" s="20">
        <v>-0.3932602</v>
      </c>
      <c r="AG24" s="20">
        <v>-0.34168999999999999</v>
      </c>
      <c r="AH24" s="28">
        <v>-0.1828745</v>
      </c>
      <c r="AI24" s="28">
        <v>-0.4433378</v>
      </c>
      <c r="AJ24" s="18">
        <v>-0.26982460000000003</v>
      </c>
      <c r="AK24" s="18">
        <v>1.394377</v>
      </c>
      <c r="AL24" s="18">
        <v>-1.928353</v>
      </c>
      <c r="AM24" s="18">
        <v>0.29499540000000002</v>
      </c>
      <c r="AN24" s="18">
        <v>-0.5352498</v>
      </c>
      <c r="AO24" s="18">
        <v>-0.14655650000000001</v>
      </c>
      <c r="AP24" s="18">
        <v>-8.3587800000000004E-2</v>
      </c>
      <c r="AQ24" s="18">
        <v>5.5999800000000002E-2</v>
      </c>
      <c r="AR24" s="18">
        <v>0.17928820000000001</v>
      </c>
      <c r="AS24" s="20">
        <v>0.1736346</v>
      </c>
      <c r="AT24" s="20">
        <v>0.24434700000000001</v>
      </c>
      <c r="AU24" s="18">
        <v>0.51573659999999999</v>
      </c>
      <c r="AV24" s="18">
        <v>0.1202502</v>
      </c>
      <c r="AW24" s="20">
        <v>0.22005939999999999</v>
      </c>
      <c r="AX24" s="20">
        <v>-9.2317399999999994E-2</v>
      </c>
      <c r="AY24" s="20">
        <v>-0.35623339999999998</v>
      </c>
      <c r="AZ24" s="20">
        <v>-0.2619321</v>
      </c>
      <c r="BA24" s="28">
        <v>-0.14055319999999999</v>
      </c>
      <c r="BB24" s="28">
        <v>-0.40695999999999999</v>
      </c>
      <c r="BC24" s="18">
        <v>-0.22736500000000001</v>
      </c>
      <c r="BD24" s="18">
        <v>1.2999099999999999</v>
      </c>
      <c r="BE24" s="18">
        <v>-2.7610190000000001</v>
      </c>
      <c r="BF24" s="18">
        <v>0.39817520000000001</v>
      </c>
    </row>
    <row r="25" spans="1:58" x14ac:dyDescent="0.55000000000000004">
      <c r="A25" s="2" t="s">
        <v>106</v>
      </c>
      <c r="B25" s="18">
        <v>7.2759980000000004</v>
      </c>
      <c r="C25" s="18">
        <v>-2.3182200000000002</v>
      </c>
      <c r="D25" s="18">
        <v>-0.5250861</v>
      </c>
      <c r="E25" s="18">
        <v>-4.1212800000000001E-2</v>
      </c>
      <c r="F25" s="18">
        <v>1.6931210000000001</v>
      </c>
      <c r="G25" s="20">
        <v>0.43669819999999998</v>
      </c>
      <c r="H25" s="20">
        <v>-0.4998802</v>
      </c>
      <c r="I25" s="18">
        <v>9.13104E-2</v>
      </c>
      <c r="J25" s="18">
        <v>5.4823400000000001E-2</v>
      </c>
      <c r="K25" s="20">
        <v>-1.1972830000000001</v>
      </c>
      <c r="L25" s="20">
        <v>-1.5677479999999999</v>
      </c>
      <c r="M25" s="20">
        <v>0.63307860000000005</v>
      </c>
      <c r="N25" s="20">
        <v>-0.32854450000000002</v>
      </c>
      <c r="O25" s="28">
        <v>0.33708090000000002</v>
      </c>
      <c r="P25" s="28">
        <v>-1.0359480000000001</v>
      </c>
      <c r="Q25" s="18">
        <v>-0.58497759999999999</v>
      </c>
      <c r="R25" s="18">
        <v>1.647734</v>
      </c>
      <c r="S25" s="18">
        <v>-3.3260670000000001</v>
      </c>
      <c r="T25" s="18">
        <v>0.79083219999999999</v>
      </c>
      <c r="U25" s="18">
        <v>-0.67843600000000004</v>
      </c>
      <c r="V25" s="18">
        <v>-0.45835740000000003</v>
      </c>
      <c r="W25" s="18">
        <v>-0.35654819999999998</v>
      </c>
      <c r="X25" s="18">
        <v>-0.1874036</v>
      </c>
      <c r="Y25" s="18">
        <v>6.7799899999999996E-2</v>
      </c>
      <c r="Z25" s="20">
        <v>3.8517700000000002E-2</v>
      </c>
      <c r="AA25" s="20">
        <v>5.5176500000000003E-2</v>
      </c>
      <c r="AB25" s="18">
        <v>-5.0731999999999999E-3</v>
      </c>
      <c r="AC25" s="18">
        <v>1.16466E-2</v>
      </c>
      <c r="AD25" s="20">
        <v>-0.16081799999999999</v>
      </c>
      <c r="AE25" s="20">
        <v>-0.38255899999999998</v>
      </c>
      <c r="AF25" s="20">
        <v>-3.5493799999999999E-2</v>
      </c>
      <c r="AG25" s="20">
        <v>-0.71861140000000001</v>
      </c>
      <c r="AH25" s="28">
        <v>-0.1164176</v>
      </c>
      <c r="AI25" s="28">
        <v>-0.72250429999999999</v>
      </c>
      <c r="AJ25" s="18">
        <v>-0.48925089999999999</v>
      </c>
      <c r="AK25" s="18">
        <v>0.77175329999999998</v>
      </c>
      <c r="AL25" s="18">
        <v>-3.0783670000000001</v>
      </c>
      <c r="AM25" s="18">
        <v>0.54068530000000004</v>
      </c>
      <c r="AN25" s="18">
        <v>-0.4731148</v>
      </c>
      <c r="AO25" s="18">
        <v>-0.21809300000000001</v>
      </c>
      <c r="AP25" s="18">
        <v>-0.3018961</v>
      </c>
      <c r="AQ25" s="18">
        <v>-0.1392072</v>
      </c>
      <c r="AR25" s="18">
        <v>8.6449899999999996E-2</v>
      </c>
      <c r="AS25" s="20">
        <v>1.25921E-2</v>
      </c>
      <c r="AT25" s="20">
        <v>0.14125360000000001</v>
      </c>
      <c r="AU25" s="18">
        <v>-8.4489599999999998E-2</v>
      </c>
      <c r="AV25" s="18">
        <v>-2.0939699999999999E-2</v>
      </c>
      <c r="AW25" s="20">
        <v>-0.19108159999999999</v>
      </c>
      <c r="AX25" s="20">
        <v>-0.2952864</v>
      </c>
      <c r="AY25" s="20">
        <v>0.24828729999999999</v>
      </c>
      <c r="AZ25" s="20">
        <v>-0.67434309999999997</v>
      </c>
      <c r="BA25" s="28">
        <v>-0.133633</v>
      </c>
      <c r="BB25" s="28">
        <v>-0.72486110000000004</v>
      </c>
      <c r="BC25" s="18">
        <v>-0.43597190000000002</v>
      </c>
      <c r="BD25" s="18">
        <v>0.66130169999999999</v>
      </c>
      <c r="BE25" s="18">
        <v>-4.094544</v>
      </c>
      <c r="BF25" s="18">
        <v>0.63132820000000001</v>
      </c>
    </row>
    <row r="26" spans="1:58" x14ac:dyDescent="0.55000000000000004">
      <c r="A26" s="2" t="s">
        <v>107</v>
      </c>
      <c r="B26" s="18">
        <v>-5.7820330000000002</v>
      </c>
      <c r="C26" s="18">
        <v>-1.2171730000000001</v>
      </c>
      <c r="D26" s="18">
        <v>-0.55208639999999998</v>
      </c>
      <c r="E26" s="18">
        <v>-0.46693430000000002</v>
      </c>
      <c r="F26" s="18">
        <v>-0.33344560000000001</v>
      </c>
      <c r="G26" s="20">
        <v>-0.47937380000000002</v>
      </c>
      <c r="H26" s="20">
        <v>-5.5798800000000003E-2</v>
      </c>
      <c r="I26" s="18">
        <v>-0.70654150000000004</v>
      </c>
      <c r="J26" s="18">
        <v>-0.24889820000000001</v>
      </c>
      <c r="K26" s="20">
        <v>-0.50618030000000003</v>
      </c>
      <c r="L26" s="20">
        <v>3.18564E-2</v>
      </c>
      <c r="M26" s="20">
        <v>-0.70826310000000003</v>
      </c>
      <c r="N26" s="20">
        <v>-0.89464659999999996</v>
      </c>
      <c r="O26" s="28">
        <v>-1.7375000000000002E-2</v>
      </c>
      <c r="P26" s="28">
        <v>-0.1467668</v>
      </c>
      <c r="Q26" s="18">
        <v>-0.4102789</v>
      </c>
      <c r="R26" s="18">
        <v>1.1274360000000001</v>
      </c>
      <c r="S26" s="18">
        <v>-2.8046440000000001</v>
      </c>
      <c r="T26" s="18">
        <v>0.66047270000000002</v>
      </c>
      <c r="U26" s="18">
        <v>-0.54774160000000005</v>
      </c>
      <c r="V26" s="18">
        <v>-0.69465500000000002</v>
      </c>
      <c r="W26" s="18">
        <v>-0.57084550000000001</v>
      </c>
      <c r="X26" s="18">
        <v>-0.31053049999999999</v>
      </c>
      <c r="Y26" s="18">
        <v>-4.5689599999999997E-2</v>
      </c>
      <c r="Z26" s="20">
        <v>-0.1156129</v>
      </c>
      <c r="AA26" s="20">
        <v>-0.19878199999999999</v>
      </c>
      <c r="AB26" s="18">
        <v>-0.35283039999999999</v>
      </c>
      <c r="AC26" s="18">
        <v>-6.74424E-2</v>
      </c>
      <c r="AD26" s="20">
        <v>-0.32606930000000001</v>
      </c>
      <c r="AE26" s="20">
        <v>-0.40510190000000001</v>
      </c>
      <c r="AF26" s="20">
        <v>0.18865000000000001</v>
      </c>
      <c r="AG26" s="20">
        <v>-0.7774913</v>
      </c>
      <c r="AH26" s="28">
        <v>-5.6070599999999998E-2</v>
      </c>
      <c r="AI26" s="28">
        <v>-0.7235144</v>
      </c>
      <c r="AJ26" s="18">
        <v>-0.45760190000000001</v>
      </c>
      <c r="AK26" s="18">
        <v>-4.3684399999999998E-2</v>
      </c>
      <c r="AL26" s="18">
        <v>-3.5333860000000001</v>
      </c>
      <c r="AM26" s="18">
        <v>0.58383180000000001</v>
      </c>
      <c r="AN26" s="18">
        <v>-0.94554079999999996</v>
      </c>
      <c r="AO26" s="18">
        <v>-0.79183329999999996</v>
      </c>
      <c r="AP26" s="18">
        <v>-0.56111060000000001</v>
      </c>
      <c r="AQ26" s="18">
        <v>-0.2789006</v>
      </c>
      <c r="AR26" s="18">
        <v>-8.1247700000000006E-2</v>
      </c>
      <c r="AS26" s="20">
        <v>-0.1055364</v>
      </c>
      <c r="AT26" s="20">
        <v>-0.19727910000000001</v>
      </c>
      <c r="AU26" s="18">
        <v>-0.35030270000000002</v>
      </c>
      <c r="AV26" s="18">
        <v>-4.6913700000000003E-2</v>
      </c>
      <c r="AW26" s="20">
        <v>-0.2289252</v>
      </c>
      <c r="AX26" s="20">
        <v>-0.49520950000000002</v>
      </c>
      <c r="AY26" s="20">
        <v>0.20771000000000001</v>
      </c>
      <c r="AZ26" s="20">
        <v>-0.74613459999999998</v>
      </c>
      <c r="BA26" s="28">
        <v>-7.4310699999999993E-2</v>
      </c>
      <c r="BB26" s="28">
        <v>-0.71056859999999999</v>
      </c>
      <c r="BC26" s="18">
        <v>-0.42758079999999998</v>
      </c>
      <c r="BD26" s="18">
        <v>-0.1859555</v>
      </c>
      <c r="BE26" s="18">
        <v>-3.9642599999999999</v>
      </c>
      <c r="BF26" s="18">
        <v>0.68813780000000002</v>
      </c>
    </row>
    <row r="27" spans="1:58" x14ac:dyDescent="0.55000000000000004">
      <c r="A27" s="2" t="s">
        <v>108</v>
      </c>
      <c r="B27" s="18">
        <v>0.44482440000000001</v>
      </c>
      <c r="C27" s="18">
        <v>2.6608799999999998E-2</v>
      </c>
      <c r="D27" s="18">
        <v>-0.75164249999999999</v>
      </c>
      <c r="E27" s="18">
        <v>-0.25370320000000002</v>
      </c>
      <c r="F27" s="18">
        <v>-0.48087469999999999</v>
      </c>
      <c r="G27" s="20">
        <v>-0.33577570000000001</v>
      </c>
      <c r="H27" s="20">
        <v>-0.35536139999999999</v>
      </c>
      <c r="I27" s="18">
        <v>-0.63450510000000004</v>
      </c>
      <c r="J27" s="18">
        <v>-4.2473299999999999E-2</v>
      </c>
      <c r="K27" s="20">
        <v>2.15201E-2</v>
      </c>
      <c r="L27" s="20">
        <v>0.45877030000000002</v>
      </c>
      <c r="M27" s="20">
        <v>0.70762860000000005</v>
      </c>
      <c r="N27" s="20">
        <v>-0.40330199999999999</v>
      </c>
      <c r="O27" s="28">
        <v>-0.1315962</v>
      </c>
      <c r="P27" s="28">
        <v>-1.1318330000000001</v>
      </c>
      <c r="Q27" s="18">
        <v>-0.23997489999999999</v>
      </c>
      <c r="R27" s="18">
        <v>0.1831527</v>
      </c>
      <c r="S27" s="18">
        <v>-2.3371849999999998</v>
      </c>
      <c r="T27" s="18">
        <v>0.52401770000000003</v>
      </c>
      <c r="U27" s="18">
        <v>-0.54587569999999996</v>
      </c>
      <c r="V27" s="18">
        <v>-0.74327900000000002</v>
      </c>
      <c r="W27" s="18">
        <v>-0.58164610000000005</v>
      </c>
      <c r="X27" s="18">
        <v>-0.32335239999999998</v>
      </c>
      <c r="Y27" s="18">
        <v>-0.14635100000000001</v>
      </c>
      <c r="Z27" s="20">
        <v>-0.2863503</v>
      </c>
      <c r="AA27" s="20">
        <v>-0.41301959999999999</v>
      </c>
      <c r="AB27" s="18">
        <v>-0.52748689999999998</v>
      </c>
      <c r="AC27" s="18">
        <v>-0.15117030000000001</v>
      </c>
      <c r="AD27" s="20">
        <v>-0.42151260000000002</v>
      </c>
      <c r="AE27" s="20">
        <v>-0.247553</v>
      </c>
      <c r="AF27" s="20">
        <v>0.2192788</v>
      </c>
      <c r="AG27" s="20">
        <v>-0.5128627</v>
      </c>
      <c r="AH27" s="28">
        <v>-6.3986000000000001E-2</v>
      </c>
      <c r="AI27" s="28">
        <v>-0.49703019999999998</v>
      </c>
      <c r="AJ27" s="18">
        <v>-0.22903380000000001</v>
      </c>
      <c r="AK27" s="18">
        <v>-0.95697030000000005</v>
      </c>
      <c r="AL27" s="18">
        <v>-3.1661730000000001</v>
      </c>
      <c r="AM27" s="18">
        <v>0.45450210000000002</v>
      </c>
      <c r="AN27" s="18">
        <v>-0.50799490000000003</v>
      </c>
      <c r="AO27" s="18">
        <v>-0.85326650000000004</v>
      </c>
      <c r="AP27" s="18">
        <v>-0.58670140000000004</v>
      </c>
      <c r="AQ27" s="18">
        <v>-0.3361615</v>
      </c>
      <c r="AR27" s="18">
        <v>-0.169544</v>
      </c>
      <c r="AS27" s="20">
        <v>-0.28717009999999998</v>
      </c>
      <c r="AT27" s="20">
        <v>-0.42470150000000001</v>
      </c>
      <c r="AU27" s="18">
        <v>-0.5796114</v>
      </c>
      <c r="AV27" s="18">
        <v>-0.14898429999999999</v>
      </c>
      <c r="AW27" s="20">
        <v>-0.52787930000000005</v>
      </c>
      <c r="AX27" s="20">
        <v>-0.1532097</v>
      </c>
      <c r="AY27" s="20">
        <v>-0.1115715</v>
      </c>
      <c r="AZ27" s="20">
        <v>-0.52901929999999997</v>
      </c>
      <c r="BA27" s="28">
        <v>-0.109279</v>
      </c>
      <c r="BB27" s="28">
        <v>-0.44067020000000001</v>
      </c>
      <c r="BC27" s="18">
        <v>-0.21976509999999999</v>
      </c>
      <c r="BD27" s="18">
        <v>-1.0022899999999999</v>
      </c>
      <c r="BE27" s="18">
        <v>-2.9977179999999999</v>
      </c>
      <c r="BF27" s="18">
        <v>0.56480960000000002</v>
      </c>
    </row>
    <row r="28" spans="1:58" x14ac:dyDescent="0.55000000000000004">
      <c r="A28" s="2" t="s">
        <v>109</v>
      </c>
      <c r="B28" s="18">
        <v>0.754996</v>
      </c>
      <c r="C28" s="18">
        <v>-0.43656899999999998</v>
      </c>
      <c r="D28" s="18">
        <v>-0.65415040000000002</v>
      </c>
      <c r="E28" s="18">
        <v>-0.56222499999999997</v>
      </c>
      <c r="F28" s="18">
        <v>-0.37035420000000002</v>
      </c>
      <c r="G28" s="20">
        <v>-0.17315639999999999</v>
      </c>
      <c r="H28" s="20">
        <v>-0.16961409999999999</v>
      </c>
      <c r="I28" s="18">
        <v>-0.45349800000000001</v>
      </c>
      <c r="J28" s="18">
        <v>-0.266455</v>
      </c>
      <c r="K28" s="20">
        <v>-1.124765</v>
      </c>
      <c r="L28" s="20">
        <v>-0.62733479999999997</v>
      </c>
      <c r="M28" s="20">
        <v>0.35107579999999999</v>
      </c>
      <c r="N28" s="20">
        <v>0.15539249999999999</v>
      </c>
      <c r="O28" s="28">
        <v>-0.42572579999999999</v>
      </c>
      <c r="P28" s="28">
        <v>-0.43137180000000003</v>
      </c>
      <c r="Q28" s="18">
        <v>-7.5096800000000005E-2</v>
      </c>
      <c r="R28" s="18">
        <v>-0.68205199999999999</v>
      </c>
      <c r="S28" s="18">
        <v>-1.926005</v>
      </c>
      <c r="T28" s="18">
        <v>0.38223170000000001</v>
      </c>
      <c r="U28" s="18">
        <v>-0.4315988</v>
      </c>
      <c r="V28" s="18">
        <v>-0.55012879999999997</v>
      </c>
      <c r="W28" s="18">
        <v>-0.34017269999999999</v>
      </c>
      <c r="X28" s="18">
        <v>-0.23997579999999999</v>
      </c>
      <c r="Y28" s="18">
        <v>-0.19767390000000001</v>
      </c>
      <c r="Z28" s="20">
        <v>-0.45705269999999998</v>
      </c>
      <c r="AA28" s="20">
        <v>-0.47031289999999998</v>
      </c>
      <c r="AB28" s="18">
        <v>-0.46257740000000003</v>
      </c>
      <c r="AC28" s="18">
        <v>-0.215609</v>
      </c>
      <c r="AD28" s="20">
        <v>-0.41903950000000001</v>
      </c>
      <c r="AE28" s="20">
        <v>-9.8405800000000002E-2</v>
      </c>
      <c r="AF28" s="20">
        <v>0.14218439999999999</v>
      </c>
      <c r="AG28" s="20">
        <v>-0.1191884</v>
      </c>
      <c r="AH28" s="28">
        <v>-0.12180249999999999</v>
      </c>
      <c r="AI28" s="28">
        <v>-0.23940700000000001</v>
      </c>
      <c r="AJ28" s="18">
        <v>2.22808E-2</v>
      </c>
      <c r="AK28" s="18">
        <v>-1.814168</v>
      </c>
      <c r="AL28" s="18">
        <v>-2.3590360000000001</v>
      </c>
      <c r="AM28" s="18">
        <v>0.23553740000000001</v>
      </c>
      <c r="AN28" s="18">
        <v>0.29773379999999999</v>
      </c>
      <c r="AO28" s="18">
        <v>-0.54107709999999998</v>
      </c>
      <c r="AP28" s="18">
        <v>-0.39523469999999999</v>
      </c>
      <c r="AQ28" s="18">
        <v>-0.21200079999999999</v>
      </c>
      <c r="AR28" s="18">
        <v>-0.28621029999999997</v>
      </c>
      <c r="AS28" s="20">
        <v>-0.43464540000000002</v>
      </c>
      <c r="AT28" s="20">
        <v>-0.46573579999999998</v>
      </c>
      <c r="AU28" s="18">
        <v>-0.54342840000000003</v>
      </c>
      <c r="AV28" s="18">
        <v>-0.2201861</v>
      </c>
      <c r="AW28" s="20">
        <v>-0.60263650000000002</v>
      </c>
      <c r="AX28" s="20">
        <v>-5.6938500000000003E-2</v>
      </c>
      <c r="AY28" s="20">
        <v>0.170706</v>
      </c>
      <c r="AZ28" s="20">
        <v>-9.4150899999999996E-2</v>
      </c>
      <c r="BA28" s="28">
        <v>-0.1184209</v>
      </c>
      <c r="BB28" s="28">
        <v>-0.14547370000000001</v>
      </c>
      <c r="BC28" s="18">
        <v>1.3069600000000001E-2</v>
      </c>
      <c r="BD28" s="18">
        <v>-1.761585</v>
      </c>
      <c r="BE28" s="18">
        <v>-1.7045110000000001</v>
      </c>
      <c r="BF28" s="18">
        <v>0.34417239999999999</v>
      </c>
    </row>
    <row r="29" spans="1:58" x14ac:dyDescent="0.55000000000000004">
      <c r="A29" s="2" t="s">
        <v>110</v>
      </c>
      <c r="B29" s="18">
        <v>-4.5633730000000003</v>
      </c>
      <c r="C29" s="18">
        <v>-0.63641610000000004</v>
      </c>
      <c r="D29" s="18">
        <v>0.31046360000000001</v>
      </c>
      <c r="E29" s="18">
        <v>-0.17304620000000001</v>
      </c>
      <c r="F29" s="18">
        <v>-0.7627718</v>
      </c>
      <c r="G29" s="20">
        <v>-1.0119549999999999</v>
      </c>
      <c r="H29" s="20">
        <v>-1.0693809999999999</v>
      </c>
      <c r="I29" s="18">
        <v>-0.39404099999999997</v>
      </c>
      <c r="J29" s="18">
        <v>-0.51136990000000004</v>
      </c>
      <c r="K29" s="20">
        <v>-0.1556341</v>
      </c>
      <c r="L29" s="20">
        <v>-0.44707439999999998</v>
      </c>
      <c r="M29" s="20">
        <v>-1.5480419999999999</v>
      </c>
      <c r="N29" s="20">
        <v>-0.86840779999999995</v>
      </c>
      <c r="O29" s="28">
        <v>-0.3598249</v>
      </c>
      <c r="P29" s="28">
        <v>0.17510129999999999</v>
      </c>
      <c r="Q29" s="18">
        <v>8.3573800000000004E-2</v>
      </c>
      <c r="R29" s="18">
        <v>-1.494329</v>
      </c>
      <c r="S29" s="18">
        <v>-1.571358</v>
      </c>
      <c r="T29" s="18">
        <v>0.23595160000000001</v>
      </c>
      <c r="U29" s="18">
        <v>0.1197303</v>
      </c>
      <c r="V29" s="18">
        <v>-0.26852769999999998</v>
      </c>
      <c r="W29" s="18">
        <v>1.9045400000000001E-2</v>
      </c>
      <c r="X29" s="18">
        <v>-0.1470619</v>
      </c>
      <c r="Y29" s="18">
        <v>-0.20105580000000001</v>
      </c>
      <c r="Z29" s="20">
        <v>-0.56071510000000002</v>
      </c>
      <c r="AA29" s="20">
        <v>-0.38320199999999999</v>
      </c>
      <c r="AB29" s="18">
        <v>-0.22963049999999999</v>
      </c>
      <c r="AC29" s="18">
        <v>-0.23278299999999999</v>
      </c>
      <c r="AD29" s="20">
        <v>-0.36897809999999998</v>
      </c>
      <c r="AE29" s="20">
        <v>-9.1239399999999998E-2</v>
      </c>
      <c r="AF29" s="20">
        <v>-6.8179699999999996E-2</v>
      </c>
      <c r="AG29" s="20">
        <v>0.15154300000000001</v>
      </c>
      <c r="AH29" s="28">
        <v>-0.1624379</v>
      </c>
      <c r="AI29" s="28">
        <v>-0.13376940000000001</v>
      </c>
      <c r="AJ29" s="18">
        <v>0.11662119999999999</v>
      </c>
      <c r="AK29" s="18">
        <v>-2.4428010000000002</v>
      </c>
      <c r="AL29" s="18">
        <v>-1.6567689999999999</v>
      </c>
      <c r="AM29" s="18">
        <v>7.5601000000000002E-3</v>
      </c>
      <c r="AN29" s="18">
        <v>-0.39598090000000002</v>
      </c>
      <c r="AO29" s="18">
        <v>-0.3218818</v>
      </c>
      <c r="AP29" s="18">
        <v>4.6405599999999998E-2</v>
      </c>
      <c r="AQ29" s="18">
        <v>-0.17209940000000001</v>
      </c>
      <c r="AR29" s="18">
        <v>-0.14828240000000001</v>
      </c>
      <c r="AS29" s="20">
        <v>-0.55583059999999995</v>
      </c>
      <c r="AT29" s="20">
        <v>-0.30194110000000002</v>
      </c>
      <c r="AU29" s="18">
        <v>-0.24776809999999999</v>
      </c>
      <c r="AV29" s="18">
        <v>-0.21946160000000001</v>
      </c>
      <c r="AW29" s="20">
        <v>-7.4403200000000003E-2</v>
      </c>
      <c r="AX29" s="20">
        <v>-0.1177115</v>
      </c>
      <c r="AY29" s="20">
        <v>2.6129400000000001E-2</v>
      </c>
      <c r="AZ29" s="20">
        <v>0.164967</v>
      </c>
      <c r="BA29" s="28">
        <v>-0.18491360000000001</v>
      </c>
      <c r="BB29" s="28">
        <v>-8.41726E-2</v>
      </c>
      <c r="BC29" s="18">
        <v>9.1022500000000006E-2</v>
      </c>
      <c r="BD29" s="18">
        <v>-2.2970229999999998</v>
      </c>
      <c r="BE29" s="18">
        <v>-0.67688360000000003</v>
      </c>
      <c r="BF29" s="18">
        <v>0.10704370000000001</v>
      </c>
    </row>
    <row r="30" spans="1:58" x14ac:dyDescent="0.55000000000000004">
      <c r="A30" s="2" t="s">
        <v>111</v>
      </c>
      <c r="B30" s="18">
        <v>5.6273929999999996</v>
      </c>
      <c r="C30" s="18">
        <v>0.12762979999999999</v>
      </c>
      <c r="D30" s="18">
        <v>0.31268180000000001</v>
      </c>
      <c r="E30" s="18">
        <v>-4.6362300000000002E-2</v>
      </c>
      <c r="F30" s="18">
        <v>0.20121639999999999</v>
      </c>
      <c r="G30" s="20">
        <v>-0.43250149999999998</v>
      </c>
      <c r="H30" s="20">
        <v>-8.5379300000000005E-2</v>
      </c>
      <c r="I30" s="18">
        <v>0.1236284</v>
      </c>
      <c r="J30" s="18">
        <v>-0.1175781</v>
      </c>
      <c r="K30" s="20">
        <v>0.36901970000000001</v>
      </c>
      <c r="L30" s="20">
        <v>-0.42067149999999998</v>
      </c>
      <c r="M30" s="20">
        <v>1.559936</v>
      </c>
      <c r="N30" s="20">
        <v>0.76535520000000001</v>
      </c>
      <c r="O30" s="28">
        <v>5.6311699999999999E-2</v>
      </c>
      <c r="P30" s="28">
        <v>-8.1661499999999998E-2</v>
      </c>
      <c r="Q30" s="18">
        <v>-0.11099779999999999</v>
      </c>
      <c r="R30" s="18">
        <v>-2.2737020000000001</v>
      </c>
      <c r="S30" s="18">
        <v>-1.5520929999999999</v>
      </c>
      <c r="T30" s="18">
        <v>5.6875799999999997E-2</v>
      </c>
      <c r="U30" s="18">
        <v>1.598994</v>
      </c>
      <c r="V30" s="18">
        <v>-4.9623599999999997E-2</v>
      </c>
      <c r="W30" s="18">
        <v>0.2258088</v>
      </c>
      <c r="X30" s="18">
        <v>-0.1199067</v>
      </c>
      <c r="Y30" s="18">
        <v>-0.23150129999999999</v>
      </c>
      <c r="Z30" s="20">
        <v>-0.5208353</v>
      </c>
      <c r="AA30" s="20">
        <v>-0.28078069999999999</v>
      </c>
      <c r="AB30" s="18">
        <v>-3.3617099999999997E-2</v>
      </c>
      <c r="AC30" s="18">
        <v>-0.1999668</v>
      </c>
      <c r="AD30" s="20">
        <v>-0.42035929999999999</v>
      </c>
      <c r="AE30" s="20">
        <v>-0.24087829999999999</v>
      </c>
      <c r="AF30" s="20">
        <v>-0.36087819999999998</v>
      </c>
      <c r="AG30" s="20">
        <v>0.1609555</v>
      </c>
      <c r="AH30" s="28">
        <v>-0.11484560000000001</v>
      </c>
      <c r="AI30" s="28">
        <v>-0.1852685</v>
      </c>
      <c r="AJ30" s="18">
        <v>-1.61776E-2</v>
      </c>
      <c r="AK30" s="18">
        <v>-2.7088019999999999</v>
      </c>
      <c r="AL30" s="18">
        <v>-1.393392</v>
      </c>
      <c r="AM30" s="18">
        <v>-0.18270259999999999</v>
      </c>
      <c r="AN30" s="18">
        <v>0.60422279999999995</v>
      </c>
      <c r="AO30" s="18">
        <v>1.52417E-2</v>
      </c>
      <c r="AP30" s="18">
        <v>0.29033239999999999</v>
      </c>
      <c r="AQ30" s="18">
        <v>-0.1228443</v>
      </c>
      <c r="AR30" s="18">
        <v>-0.22415740000000001</v>
      </c>
      <c r="AS30" s="20">
        <v>-0.5260956</v>
      </c>
      <c r="AT30" s="20">
        <v>-0.20826420000000001</v>
      </c>
      <c r="AU30" s="18">
        <v>-4.4806999999999998E-3</v>
      </c>
      <c r="AV30" s="18">
        <v>-0.1781401</v>
      </c>
      <c r="AW30" s="20">
        <v>-0.56371859999999996</v>
      </c>
      <c r="AX30" s="20">
        <v>-0.1089276</v>
      </c>
      <c r="AY30" s="20">
        <v>-0.41720410000000002</v>
      </c>
      <c r="AZ30" s="20">
        <v>0.13414180000000001</v>
      </c>
      <c r="BA30" s="28">
        <v>-0.12775719999999999</v>
      </c>
      <c r="BB30" s="28">
        <v>-0.2032012</v>
      </c>
      <c r="BC30" s="18">
        <v>-1.5549800000000001E-2</v>
      </c>
      <c r="BD30" s="18">
        <v>-2.4787270000000001</v>
      </c>
      <c r="BE30" s="18">
        <v>-0.61013839999999997</v>
      </c>
      <c r="BF30" s="18">
        <v>-0.13531309999999999</v>
      </c>
    </row>
    <row r="31" spans="1:58" x14ac:dyDescent="0.55000000000000004">
      <c r="A31" s="2" t="s">
        <v>112</v>
      </c>
      <c r="B31" s="18">
        <v>5.4378200000000003</v>
      </c>
      <c r="C31" s="18">
        <v>0.41652929999999999</v>
      </c>
      <c r="D31" s="18">
        <v>-7.2072000000000004E-3</v>
      </c>
      <c r="E31" s="18">
        <v>-0.1022605</v>
      </c>
      <c r="F31" s="18">
        <v>0.2914311</v>
      </c>
      <c r="G31" s="20">
        <v>-0.37449460000000001</v>
      </c>
      <c r="H31" s="20">
        <v>-0.25765939999999998</v>
      </c>
      <c r="I31" s="18">
        <v>-0.1104811</v>
      </c>
      <c r="J31" s="18">
        <v>-0.2951201</v>
      </c>
      <c r="K31" s="20">
        <v>-1.2906010000000001</v>
      </c>
      <c r="L31" s="20">
        <v>-6.8070199999999997E-2</v>
      </c>
      <c r="M31" s="20">
        <v>-2.0043630000000001</v>
      </c>
      <c r="N31" s="20">
        <v>-0.2427175</v>
      </c>
      <c r="O31" s="28">
        <v>0.20311409999999999</v>
      </c>
      <c r="P31" s="28">
        <v>-0.25101689999999999</v>
      </c>
      <c r="Q31" s="18">
        <v>-0.30239820000000001</v>
      </c>
      <c r="R31" s="18">
        <v>-1.751161</v>
      </c>
      <c r="S31" s="18">
        <v>-1.5437780000000001</v>
      </c>
      <c r="T31" s="18">
        <v>-0.1242452</v>
      </c>
      <c r="U31" s="18">
        <v>3.636981</v>
      </c>
      <c r="V31" s="18">
        <v>-1.68191E-2</v>
      </c>
      <c r="W31" s="18">
        <v>0.11854919999999999</v>
      </c>
      <c r="X31" s="18">
        <v>-0.19476299999999999</v>
      </c>
      <c r="Y31" s="18">
        <v>-0.31225019999999998</v>
      </c>
      <c r="Z31" s="20">
        <v>-0.33536250000000001</v>
      </c>
      <c r="AA31" s="20">
        <v>-0.2751094</v>
      </c>
      <c r="AB31" s="18">
        <v>-3.0447399999999999E-2</v>
      </c>
      <c r="AC31" s="18">
        <v>-0.1404427</v>
      </c>
      <c r="AD31" s="20">
        <v>-0.45171840000000002</v>
      </c>
      <c r="AE31" s="20">
        <v>-0.47867199999999999</v>
      </c>
      <c r="AF31" s="20">
        <v>-0.57640740000000001</v>
      </c>
      <c r="AG31" s="20">
        <v>-3.4557900000000003E-2</v>
      </c>
      <c r="AH31" s="28">
        <v>1.8344599999999999E-2</v>
      </c>
      <c r="AI31" s="28">
        <v>-0.25331169999999997</v>
      </c>
      <c r="AJ31" s="18">
        <v>-0.29672710000000002</v>
      </c>
      <c r="AK31" s="18">
        <v>-2.5737459999999999</v>
      </c>
      <c r="AL31" s="18">
        <v>-1.425386</v>
      </c>
      <c r="AM31" s="18">
        <v>-0.3221388</v>
      </c>
      <c r="AN31" s="18">
        <v>3.1773570000000002</v>
      </c>
      <c r="AO31" s="18">
        <v>0.1817047</v>
      </c>
      <c r="AP31" s="18">
        <v>0.1794521</v>
      </c>
      <c r="AQ31" s="18">
        <v>-0.13994010000000001</v>
      </c>
      <c r="AR31" s="18">
        <v>-0.1909566</v>
      </c>
      <c r="AS31" s="20">
        <v>-0.28648299999999999</v>
      </c>
      <c r="AT31" s="20">
        <v>-0.1264557</v>
      </c>
      <c r="AU31" s="18">
        <v>2.9294199999999999E-2</v>
      </c>
      <c r="AV31" s="18">
        <v>-9.7472500000000004E-2</v>
      </c>
      <c r="AW31" s="20">
        <v>-0.4781222</v>
      </c>
      <c r="AX31" s="20">
        <v>-0.49421369999999998</v>
      </c>
      <c r="AY31" s="20">
        <v>-0.44080180000000002</v>
      </c>
      <c r="AZ31" s="20">
        <v>1.4389900000000001E-2</v>
      </c>
      <c r="BA31" s="28">
        <v>0.1119706</v>
      </c>
      <c r="BB31" s="28">
        <v>-0.18923209999999999</v>
      </c>
      <c r="BC31" s="18">
        <v>-0.26972249999999998</v>
      </c>
      <c r="BD31" s="18">
        <v>-2.3659569999999999</v>
      </c>
      <c r="BE31" s="18">
        <v>-0.77767299999999995</v>
      </c>
      <c r="BF31" s="18">
        <v>-0.3230034</v>
      </c>
    </row>
    <row r="32" spans="1:58" x14ac:dyDescent="0.55000000000000004">
      <c r="A32" s="2" t="s">
        <v>113</v>
      </c>
      <c r="B32" s="18">
        <v>9.4917600000000005E-2</v>
      </c>
      <c r="C32" s="18">
        <v>-0.71883710000000001</v>
      </c>
      <c r="D32" s="18">
        <v>-0.16911029999999999</v>
      </c>
      <c r="E32" s="18">
        <v>-0.49079889999999998</v>
      </c>
      <c r="F32" s="18">
        <v>-0.38243310000000003</v>
      </c>
      <c r="G32" s="20">
        <v>-0.27736189999999999</v>
      </c>
      <c r="H32" s="20">
        <v>-0.25621719999999998</v>
      </c>
      <c r="I32" s="18">
        <v>7.3562100000000005E-2</v>
      </c>
      <c r="J32" s="18">
        <v>-0.1439629</v>
      </c>
      <c r="K32" s="20">
        <v>-8.4523399999999999E-2</v>
      </c>
      <c r="L32" s="20">
        <v>-0.73895129999999998</v>
      </c>
      <c r="M32" s="20">
        <v>0.598715</v>
      </c>
      <c r="N32" s="20">
        <v>-0.49250359999999999</v>
      </c>
      <c r="O32" s="28">
        <v>0.1409772</v>
      </c>
      <c r="P32" s="28">
        <v>-0.54227049999999999</v>
      </c>
      <c r="Q32" s="18">
        <v>-0.49174469999999998</v>
      </c>
      <c r="R32" s="18">
        <v>-1.288977</v>
      </c>
      <c r="S32" s="18">
        <v>-1.5468120000000001</v>
      </c>
      <c r="T32" s="18">
        <v>-0.30719629999999998</v>
      </c>
      <c r="U32" s="18">
        <v>5.0344810000000004</v>
      </c>
      <c r="V32" s="18">
        <v>-0.1209586</v>
      </c>
      <c r="W32" s="18">
        <v>-0.21476149999999999</v>
      </c>
      <c r="X32" s="18">
        <v>-0.32650849999999998</v>
      </c>
      <c r="Y32" s="18">
        <v>-0.40829019999999999</v>
      </c>
      <c r="Z32" s="20">
        <v>-0.1125587</v>
      </c>
      <c r="AA32" s="20">
        <v>-0.37226510000000002</v>
      </c>
      <c r="AB32" s="18">
        <v>-0.18605169999999999</v>
      </c>
      <c r="AC32" s="18">
        <v>-9.62591E-2</v>
      </c>
      <c r="AD32" s="20">
        <v>-0.37062509999999999</v>
      </c>
      <c r="AE32" s="20">
        <v>-0.59332030000000002</v>
      </c>
      <c r="AF32" s="20">
        <v>-0.63003790000000004</v>
      </c>
      <c r="AG32" s="20">
        <v>-0.26007039999999998</v>
      </c>
      <c r="AH32" s="28">
        <v>0.13946259999999999</v>
      </c>
      <c r="AI32" s="28">
        <v>-0.21321580000000001</v>
      </c>
      <c r="AJ32" s="18">
        <v>-0.53782169999999996</v>
      </c>
      <c r="AK32" s="18">
        <v>-2.0869399999999998</v>
      </c>
      <c r="AL32" s="18">
        <v>-1.394541</v>
      </c>
      <c r="AM32" s="18">
        <v>-0.42515930000000002</v>
      </c>
      <c r="AN32" s="18">
        <v>4.6730590000000003</v>
      </c>
      <c r="AO32" s="18">
        <v>7.5344999999999995E-2</v>
      </c>
      <c r="AP32" s="18">
        <v>-0.14067379999999999</v>
      </c>
      <c r="AQ32" s="18">
        <v>-0.23117470000000001</v>
      </c>
      <c r="AR32" s="18">
        <v>-0.3430492</v>
      </c>
      <c r="AS32" s="20">
        <v>-3.81634E-2</v>
      </c>
      <c r="AT32" s="20">
        <v>-0.27655560000000001</v>
      </c>
      <c r="AU32" s="18">
        <v>-0.10871889999999999</v>
      </c>
      <c r="AV32" s="18">
        <v>-6.4765799999999998E-2</v>
      </c>
      <c r="AW32" s="20">
        <v>-0.26914290000000002</v>
      </c>
      <c r="AX32" s="20">
        <v>-0.52227259999999998</v>
      </c>
      <c r="AY32" s="20">
        <v>-0.5622009</v>
      </c>
      <c r="AZ32" s="20">
        <v>-0.17310519999999999</v>
      </c>
      <c r="BA32" s="28">
        <v>0.24278930000000001</v>
      </c>
      <c r="BB32" s="28">
        <v>-0.13338949999999999</v>
      </c>
      <c r="BC32" s="18">
        <v>-0.48443170000000002</v>
      </c>
      <c r="BD32" s="18">
        <v>-1.8964970000000001</v>
      </c>
      <c r="BE32" s="18">
        <v>-0.84675630000000002</v>
      </c>
      <c r="BF32" s="18">
        <v>-0.47095609999999999</v>
      </c>
    </row>
    <row r="33" spans="1:58" x14ac:dyDescent="0.55000000000000004">
      <c r="A33" s="2" t="s">
        <v>114</v>
      </c>
      <c r="B33" s="18">
        <v>6.9822959999999998</v>
      </c>
      <c r="C33" s="18">
        <v>-0.51784909999999995</v>
      </c>
      <c r="D33" s="18">
        <v>-0.81293000000000004</v>
      </c>
      <c r="E33" s="18">
        <v>-0.33197189999999999</v>
      </c>
      <c r="F33" s="18">
        <v>-1.690863</v>
      </c>
      <c r="G33" s="20">
        <v>1.9702500000000001E-2</v>
      </c>
      <c r="H33" s="20">
        <v>-0.3808878</v>
      </c>
      <c r="I33" s="18">
        <v>-0.68424149999999995</v>
      </c>
      <c r="J33" s="18">
        <v>3.61111E-2</v>
      </c>
      <c r="K33" s="20">
        <v>-1.3219689999999999</v>
      </c>
      <c r="L33" s="20">
        <v>0.12704689999999999</v>
      </c>
      <c r="M33" s="20">
        <v>-0.51992559999999999</v>
      </c>
      <c r="N33" s="20">
        <v>0.32627139999999999</v>
      </c>
      <c r="O33" s="28">
        <v>-1.98313E-2</v>
      </c>
      <c r="P33" s="28">
        <v>-0.14457110000000001</v>
      </c>
      <c r="Q33" s="18">
        <v>-0.67996590000000001</v>
      </c>
      <c r="R33" s="18">
        <v>-0.89222250000000003</v>
      </c>
      <c r="S33" s="18">
        <v>-1.560327</v>
      </c>
      <c r="T33" s="18">
        <v>-0.49198449999999999</v>
      </c>
      <c r="U33" s="18">
        <v>4.9529430000000003</v>
      </c>
      <c r="V33" s="18">
        <v>-0.13645589999999999</v>
      </c>
      <c r="W33" s="18">
        <v>-0.50334199999999996</v>
      </c>
      <c r="X33" s="18">
        <v>-0.39695029999999998</v>
      </c>
      <c r="Y33" s="18">
        <v>-0.42198550000000001</v>
      </c>
      <c r="Z33" s="20">
        <v>1.98867E-2</v>
      </c>
      <c r="AA33" s="20">
        <v>-0.44545620000000002</v>
      </c>
      <c r="AB33" s="18">
        <v>-0.3321287</v>
      </c>
      <c r="AC33" s="18">
        <v>-8.8349399999999995E-2</v>
      </c>
      <c r="AD33" s="20">
        <v>-0.23398939999999999</v>
      </c>
      <c r="AE33" s="20">
        <v>-0.49889250000000002</v>
      </c>
      <c r="AF33" s="20">
        <v>-0.45084679999999999</v>
      </c>
      <c r="AG33" s="20">
        <v>-0.34557979999999999</v>
      </c>
      <c r="AH33" s="28">
        <v>0.18815270000000001</v>
      </c>
      <c r="AI33" s="28">
        <v>-3.11273E-2</v>
      </c>
      <c r="AJ33" s="18">
        <v>-0.5635076</v>
      </c>
      <c r="AK33" s="18">
        <v>-1.376377</v>
      </c>
      <c r="AL33" s="18">
        <v>-1.0515399999999999</v>
      </c>
      <c r="AM33" s="18">
        <v>-0.50543459999999996</v>
      </c>
      <c r="AN33" s="18">
        <v>4.4316979999999999</v>
      </c>
      <c r="AO33" s="18">
        <v>-0.19196199999999999</v>
      </c>
      <c r="AP33" s="18">
        <v>-0.47915849999999999</v>
      </c>
      <c r="AQ33" s="18">
        <v>-0.33232410000000001</v>
      </c>
      <c r="AR33" s="18">
        <v>-0.26226470000000002</v>
      </c>
      <c r="AS33" s="20">
        <v>0.10736420000000001</v>
      </c>
      <c r="AT33" s="20">
        <v>-0.4126649</v>
      </c>
      <c r="AU33" s="18">
        <v>-0.26104680000000002</v>
      </c>
      <c r="AV33" s="18">
        <v>-4.9024000000000003E-3</v>
      </c>
      <c r="AW33" s="20">
        <v>4.0159300000000002E-2</v>
      </c>
      <c r="AX33" s="20">
        <v>-0.38248349999999998</v>
      </c>
      <c r="AY33" s="20">
        <v>-0.3602609</v>
      </c>
      <c r="AZ33" s="20">
        <v>-0.27483950000000001</v>
      </c>
      <c r="BA33" s="28">
        <v>0.19187580000000001</v>
      </c>
      <c r="BB33" s="28">
        <v>-3.4255000000000002E-3</v>
      </c>
      <c r="BC33" s="18">
        <v>-0.4838808</v>
      </c>
      <c r="BD33" s="18">
        <v>-1.1995400000000001</v>
      </c>
      <c r="BE33" s="18">
        <v>-0.58153480000000002</v>
      </c>
      <c r="BF33" s="18">
        <v>-0.59326400000000001</v>
      </c>
    </row>
    <row r="34" spans="1:58" x14ac:dyDescent="0.55000000000000004">
      <c r="A34" s="2" t="s">
        <v>115</v>
      </c>
      <c r="B34" s="18">
        <v>4.3835069999999998</v>
      </c>
      <c r="C34" s="18">
        <v>1.190563</v>
      </c>
      <c r="D34" s="18">
        <v>-0.34846310000000003</v>
      </c>
      <c r="E34" s="18">
        <v>-0.6954671</v>
      </c>
      <c r="F34" s="18">
        <v>-0.1041078</v>
      </c>
      <c r="G34" s="20">
        <v>-2.23216E-2</v>
      </c>
      <c r="H34" s="20">
        <v>-0.75134630000000002</v>
      </c>
      <c r="I34" s="18">
        <v>-0.39393729999999999</v>
      </c>
      <c r="J34" s="18">
        <v>-0.3645909</v>
      </c>
      <c r="K34" s="20">
        <v>0.64789410000000003</v>
      </c>
      <c r="L34" s="20">
        <v>-1.3492519999999999</v>
      </c>
      <c r="M34" s="20">
        <v>-1.0297529999999999</v>
      </c>
      <c r="N34" s="20">
        <v>-1.1758109999999999</v>
      </c>
      <c r="O34" s="28">
        <v>0.1908686</v>
      </c>
      <c r="P34" s="28">
        <v>0.16327140000000001</v>
      </c>
      <c r="Q34" s="18">
        <v>-0.32578269999999998</v>
      </c>
      <c r="R34" s="18">
        <v>-0.56226810000000005</v>
      </c>
      <c r="S34" s="18">
        <v>-0.6895886</v>
      </c>
      <c r="T34" s="18">
        <v>-0.41112569999999998</v>
      </c>
      <c r="U34" s="18">
        <v>3.4637479999999998</v>
      </c>
      <c r="V34" s="18">
        <v>0.105503</v>
      </c>
      <c r="W34" s="18">
        <v>-0.48321130000000001</v>
      </c>
      <c r="X34" s="18">
        <v>-0.29864669999999999</v>
      </c>
      <c r="Y34" s="18">
        <v>-0.31847310000000001</v>
      </c>
      <c r="Z34" s="20">
        <v>2.5717000000000001E-3</v>
      </c>
      <c r="AA34" s="20">
        <v>-0.37247999999999998</v>
      </c>
      <c r="AB34" s="18">
        <v>-0.30858659999999999</v>
      </c>
      <c r="AC34" s="18">
        <v>-0.11551939999999999</v>
      </c>
      <c r="AD34" s="20">
        <v>-9.4977800000000001E-2</v>
      </c>
      <c r="AE34" s="20">
        <v>-0.25465349999999998</v>
      </c>
      <c r="AF34" s="20">
        <v>-7.27801E-2</v>
      </c>
      <c r="AG34" s="20">
        <v>-0.22099779999999999</v>
      </c>
      <c r="AH34" s="28">
        <v>0.1836277</v>
      </c>
      <c r="AI34" s="28">
        <v>0.23002700000000001</v>
      </c>
      <c r="AJ34" s="18">
        <v>-0.32425290000000001</v>
      </c>
      <c r="AK34" s="18">
        <v>-0.5933486</v>
      </c>
      <c r="AL34" s="18">
        <v>-0.39221489999999998</v>
      </c>
      <c r="AM34" s="18">
        <v>-0.55672160000000004</v>
      </c>
      <c r="AN34" s="18">
        <v>3.2554210000000001</v>
      </c>
      <c r="AO34" s="18">
        <v>0.24343129999999999</v>
      </c>
      <c r="AP34" s="18">
        <v>-0.47713129999999998</v>
      </c>
      <c r="AQ34" s="18">
        <v>-0.21379919999999999</v>
      </c>
      <c r="AR34" s="18">
        <v>-0.1438596</v>
      </c>
      <c r="AS34" s="20">
        <v>7.6932799999999996E-2</v>
      </c>
      <c r="AT34" s="20">
        <v>-0.2278568</v>
      </c>
      <c r="AU34" s="18">
        <v>-0.24676139999999999</v>
      </c>
      <c r="AV34" s="18">
        <v>-7.3027400000000006E-2</v>
      </c>
      <c r="AW34" s="20">
        <v>-0.19352240000000001</v>
      </c>
      <c r="AX34" s="20">
        <v>8.6332000000000006E-3</v>
      </c>
      <c r="AY34" s="20">
        <v>-0.26587290000000002</v>
      </c>
      <c r="AZ34" s="20">
        <v>-9.5965000000000009E-3</v>
      </c>
      <c r="BA34" s="28">
        <v>0.15032400000000001</v>
      </c>
      <c r="BB34" s="28">
        <v>0.29021269999999999</v>
      </c>
      <c r="BC34" s="18">
        <v>-0.2646579</v>
      </c>
      <c r="BD34" s="18">
        <v>-0.42720989999999998</v>
      </c>
      <c r="BE34" s="18">
        <v>-0.13429749999999999</v>
      </c>
      <c r="BF34" s="18">
        <v>-0.61983560000000004</v>
      </c>
    </row>
    <row r="35" spans="1:58" x14ac:dyDescent="0.55000000000000004">
      <c r="A35" s="2" t="s">
        <v>116</v>
      </c>
      <c r="B35" s="18">
        <v>-2.8222610000000001</v>
      </c>
      <c r="C35" s="18">
        <v>0.18779190000000001</v>
      </c>
      <c r="D35" s="18">
        <v>-0.1549981</v>
      </c>
      <c r="E35" s="18">
        <v>0.2192356</v>
      </c>
      <c r="F35" s="18">
        <v>0.55864170000000002</v>
      </c>
      <c r="G35" s="20">
        <v>-0.14246700000000001</v>
      </c>
      <c r="H35" s="20">
        <v>-0.31702979999999997</v>
      </c>
      <c r="I35" s="18">
        <v>-0.34514299999999998</v>
      </c>
      <c r="J35" s="18">
        <v>-0.2157838</v>
      </c>
      <c r="K35" s="20">
        <v>0.77672419999999998</v>
      </c>
      <c r="L35" s="20">
        <v>-8.7104799999999996E-2</v>
      </c>
      <c r="M35" s="20">
        <v>0.85008910000000004</v>
      </c>
      <c r="N35" s="20">
        <v>0.55162820000000001</v>
      </c>
      <c r="O35" s="28">
        <v>6.3268900000000003E-2</v>
      </c>
      <c r="P35" s="28">
        <v>1.0025379999999999</v>
      </c>
      <c r="Q35" s="18">
        <v>2.1508599999999999E-2</v>
      </c>
      <c r="R35" s="18">
        <v>0.16637440000000001</v>
      </c>
      <c r="S35" s="18">
        <v>4.6512199999999997E-2</v>
      </c>
      <c r="T35" s="18">
        <v>-0.34862690000000002</v>
      </c>
      <c r="U35" s="18">
        <v>1.4094739999999999</v>
      </c>
      <c r="V35" s="18">
        <v>0.44581579999999998</v>
      </c>
      <c r="W35" s="18">
        <v>-0.127719</v>
      </c>
      <c r="X35" s="18">
        <v>-3.6475199999999999E-2</v>
      </c>
      <c r="Y35" s="18">
        <v>-0.13163330000000001</v>
      </c>
      <c r="Z35" s="20">
        <v>-0.10136820000000001</v>
      </c>
      <c r="AA35" s="20">
        <v>-0.1701464</v>
      </c>
      <c r="AB35" s="18">
        <v>-0.1002639</v>
      </c>
      <c r="AC35" s="18">
        <v>-0.13280400000000001</v>
      </c>
      <c r="AD35" s="20">
        <v>0.1203398</v>
      </c>
      <c r="AE35" s="20">
        <v>2.06889E-2</v>
      </c>
      <c r="AF35" s="20">
        <v>0.379278</v>
      </c>
      <c r="AG35" s="20">
        <v>1.8023399999999998E-2</v>
      </c>
      <c r="AH35" s="28">
        <v>0.1395779</v>
      </c>
      <c r="AI35" s="28">
        <v>0.42378320000000003</v>
      </c>
      <c r="AJ35" s="18">
        <v>7.8214400000000003E-2</v>
      </c>
      <c r="AK35" s="18">
        <v>0.13517470000000001</v>
      </c>
      <c r="AL35" s="18">
        <v>0.39326480000000003</v>
      </c>
      <c r="AM35" s="18">
        <v>-0.55717019999999995</v>
      </c>
      <c r="AN35" s="18">
        <v>1.0207269999999999</v>
      </c>
      <c r="AO35" s="18">
        <v>0.45756609999999998</v>
      </c>
      <c r="AP35" s="18">
        <v>-0.1005296</v>
      </c>
      <c r="AQ35" s="18">
        <v>-5.7072299999999999E-2</v>
      </c>
      <c r="AR35" s="18">
        <v>-0.11530600000000001</v>
      </c>
      <c r="AS35" s="20">
        <v>-6.9430900000000004E-2</v>
      </c>
      <c r="AT35" s="20">
        <v>-0.12358959999999999</v>
      </c>
      <c r="AU35" s="18">
        <v>-5.3877899999999999E-2</v>
      </c>
      <c r="AV35" s="18">
        <v>-0.1060586</v>
      </c>
      <c r="AW35" s="20">
        <v>0.20423079999999999</v>
      </c>
      <c r="AX35" s="20">
        <v>-8.8786100000000007E-2</v>
      </c>
      <c r="AY35" s="20">
        <v>0.45196530000000001</v>
      </c>
      <c r="AZ35" s="20">
        <v>6.1130299999999999E-2</v>
      </c>
      <c r="BA35" s="28">
        <v>7.0033100000000001E-2</v>
      </c>
      <c r="BB35" s="28">
        <v>0.34344459999999999</v>
      </c>
      <c r="BC35" s="18">
        <v>0.11589670000000001</v>
      </c>
      <c r="BD35" s="18">
        <v>0.30702380000000001</v>
      </c>
      <c r="BE35" s="18">
        <v>0.47697850000000003</v>
      </c>
      <c r="BF35" s="18">
        <v>-0.59494329999999995</v>
      </c>
    </row>
    <row r="36" spans="1:58" x14ac:dyDescent="0.55000000000000004">
      <c r="A36" s="2" t="s">
        <v>117</v>
      </c>
      <c r="B36" s="18">
        <v>3.751439</v>
      </c>
      <c r="C36" s="18">
        <v>-0.67551280000000002</v>
      </c>
      <c r="D36" s="18">
        <v>0.12839390000000001</v>
      </c>
      <c r="E36" s="18">
        <v>0.29309059999999998</v>
      </c>
      <c r="F36" s="18">
        <v>3.8259000000000001E-2</v>
      </c>
      <c r="G36" s="20">
        <v>-0.2297526</v>
      </c>
      <c r="H36" s="20">
        <v>0.1230946</v>
      </c>
      <c r="I36" s="18">
        <v>0.65276970000000001</v>
      </c>
      <c r="J36" s="18">
        <v>-6.9550000000000002E-3</v>
      </c>
      <c r="K36" s="20">
        <v>5.7743999999999998E-3</v>
      </c>
      <c r="L36" s="20">
        <v>1.4250769999999999</v>
      </c>
      <c r="M36" s="20">
        <v>-0.53889909999999996</v>
      </c>
      <c r="N36" s="20">
        <v>-4.0298500000000001E-2</v>
      </c>
      <c r="O36" s="28">
        <v>3.7442599999999999E-2</v>
      </c>
      <c r="P36" s="28">
        <v>0.45440570000000002</v>
      </c>
      <c r="Q36" s="18">
        <v>0.35911569999999998</v>
      </c>
      <c r="R36" s="18">
        <v>0.76894589999999996</v>
      </c>
      <c r="S36" s="18">
        <v>0.65181469999999997</v>
      </c>
      <c r="T36" s="18">
        <v>-0.30343949999999997</v>
      </c>
      <c r="U36" s="18">
        <v>-8.0113599999999993E-2</v>
      </c>
      <c r="V36" s="18">
        <v>0.66177280000000005</v>
      </c>
      <c r="W36" s="18">
        <v>0.33129120000000001</v>
      </c>
      <c r="X36" s="18">
        <v>0.26988030000000002</v>
      </c>
      <c r="Y36" s="18">
        <v>5.0789300000000002E-2</v>
      </c>
      <c r="Z36" s="20">
        <v>-0.16036159999999999</v>
      </c>
      <c r="AA36" s="20">
        <v>6.0192700000000002E-2</v>
      </c>
      <c r="AB36" s="18">
        <v>0.13349459999999999</v>
      </c>
      <c r="AC36" s="18">
        <v>-0.1057849</v>
      </c>
      <c r="AD36" s="20">
        <v>0.32763490000000001</v>
      </c>
      <c r="AE36" s="20">
        <v>0.29157899999999998</v>
      </c>
      <c r="AF36" s="20">
        <v>0.5973773</v>
      </c>
      <c r="AG36" s="20">
        <v>0.2527604</v>
      </c>
      <c r="AH36" s="28">
        <v>5.10812E-2</v>
      </c>
      <c r="AI36" s="28">
        <v>0.45677220000000002</v>
      </c>
      <c r="AJ36" s="18">
        <v>0.44571899999999998</v>
      </c>
      <c r="AK36" s="18">
        <v>0.731568</v>
      </c>
      <c r="AL36" s="18">
        <v>1.0236769999999999</v>
      </c>
      <c r="AM36" s="18">
        <v>-0.46188299999999999</v>
      </c>
      <c r="AN36" s="18">
        <v>-0.57160710000000003</v>
      </c>
      <c r="AO36" s="18">
        <v>0.65613679999999996</v>
      </c>
      <c r="AP36" s="18">
        <v>0.4204425</v>
      </c>
      <c r="AQ36" s="18">
        <v>0.33010010000000001</v>
      </c>
      <c r="AR36" s="18">
        <v>9.8234199999999994E-2</v>
      </c>
      <c r="AS36" s="20">
        <v>-0.19667109999999999</v>
      </c>
      <c r="AT36" s="20">
        <v>0.16573959999999999</v>
      </c>
      <c r="AU36" s="18">
        <v>0.30718590000000001</v>
      </c>
      <c r="AV36" s="18">
        <v>-7.9927600000000001E-2</v>
      </c>
      <c r="AW36" s="20">
        <v>0.4789871</v>
      </c>
      <c r="AX36" s="20">
        <v>0.2797946</v>
      </c>
      <c r="AY36" s="20">
        <v>0.65308829999999995</v>
      </c>
      <c r="AZ36" s="20">
        <v>0.15995419999999999</v>
      </c>
      <c r="BA36" s="28">
        <v>1.4464299999999999E-2</v>
      </c>
      <c r="BB36" s="28">
        <v>0.47313369999999999</v>
      </c>
      <c r="BC36" s="18">
        <v>0.45940009999999998</v>
      </c>
      <c r="BD36" s="18">
        <v>0.90011410000000003</v>
      </c>
      <c r="BE36" s="18">
        <v>0.95683180000000001</v>
      </c>
      <c r="BF36" s="18">
        <v>-0.47415930000000001</v>
      </c>
    </row>
    <row r="37" spans="1:58" x14ac:dyDescent="0.55000000000000004">
      <c r="A37" s="2" t="s">
        <v>118</v>
      </c>
      <c r="B37" s="18">
        <v>3.6028190000000002</v>
      </c>
      <c r="C37" s="18">
        <v>2.0711810000000002</v>
      </c>
      <c r="D37" s="18">
        <v>0.92273899999999998</v>
      </c>
      <c r="E37" s="18">
        <v>0.45691559999999998</v>
      </c>
      <c r="F37" s="18">
        <v>-0.40473170000000003</v>
      </c>
      <c r="G37" s="20">
        <v>-0.1931081</v>
      </c>
      <c r="H37" s="20">
        <v>0.4802574</v>
      </c>
      <c r="I37" s="18">
        <v>8.0645099999999997E-2</v>
      </c>
      <c r="J37" s="18">
        <v>-0.25745679999999999</v>
      </c>
      <c r="K37" s="20">
        <v>-0.49418770000000001</v>
      </c>
      <c r="L37" s="20">
        <v>3.8934299999999998E-2</v>
      </c>
      <c r="M37" s="20">
        <v>2.964251</v>
      </c>
      <c r="N37" s="20">
        <v>0.86917710000000004</v>
      </c>
      <c r="O37" s="28">
        <v>3.4231000000000001E-3</v>
      </c>
      <c r="P37" s="28">
        <v>-0.1605721</v>
      </c>
      <c r="Q37" s="18">
        <v>0.68483269999999996</v>
      </c>
      <c r="R37" s="18">
        <v>1.2457819999999999</v>
      </c>
      <c r="S37" s="18">
        <v>1.13653</v>
      </c>
      <c r="T37" s="18">
        <v>-0.27389580000000002</v>
      </c>
      <c r="U37" s="18">
        <v>-0.42825360000000001</v>
      </c>
      <c r="V37" s="18">
        <v>0.51598040000000001</v>
      </c>
      <c r="W37" s="18">
        <v>0.58533279999999999</v>
      </c>
      <c r="X37" s="18">
        <v>0.41971579999999997</v>
      </c>
      <c r="Y37" s="18">
        <v>9.3666100000000002E-2</v>
      </c>
      <c r="Z37" s="20">
        <v>-8.7687600000000004E-2</v>
      </c>
      <c r="AA37" s="20">
        <v>0.15581049999999999</v>
      </c>
      <c r="AB37" s="18">
        <v>0.19473850000000001</v>
      </c>
      <c r="AC37" s="18">
        <v>-4.51335E-2</v>
      </c>
      <c r="AD37" s="20">
        <v>0.42801400000000001</v>
      </c>
      <c r="AE37" s="20">
        <v>0.42303839999999998</v>
      </c>
      <c r="AF37" s="20">
        <v>0.47390569999999999</v>
      </c>
      <c r="AG37" s="20">
        <v>0.36763770000000001</v>
      </c>
      <c r="AH37" s="28">
        <v>-9.8857399999999998E-2</v>
      </c>
      <c r="AI37" s="28">
        <v>0.32385370000000002</v>
      </c>
      <c r="AJ37" s="18">
        <v>0.60113099999999997</v>
      </c>
      <c r="AK37" s="18">
        <v>1.1685669999999999</v>
      </c>
      <c r="AL37" s="18">
        <v>1.293356</v>
      </c>
      <c r="AM37" s="18">
        <v>-0.22907240000000001</v>
      </c>
      <c r="AN37" s="18">
        <v>5.1011399999999998E-2</v>
      </c>
      <c r="AO37" s="18">
        <v>0.60786430000000002</v>
      </c>
      <c r="AP37" s="18">
        <v>0.61682599999999999</v>
      </c>
      <c r="AQ37" s="18">
        <v>0.45401000000000002</v>
      </c>
      <c r="AR37" s="18">
        <v>0.21202209999999999</v>
      </c>
      <c r="AS37" s="20">
        <v>-3.8603199999999997E-2</v>
      </c>
      <c r="AT37" s="20">
        <v>0.18894340000000001</v>
      </c>
      <c r="AU37" s="18">
        <v>0.19907649999999999</v>
      </c>
      <c r="AV37" s="18">
        <v>-2.01643E-2</v>
      </c>
      <c r="AW37" s="20">
        <v>0.42347099999999999</v>
      </c>
      <c r="AX37" s="20">
        <v>0.29016540000000002</v>
      </c>
      <c r="AY37" s="20">
        <v>0.47639920000000002</v>
      </c>
      <c r="AZ37" s="20">
        <v>0.36958469999999999</v>
      </c>
      <c r="BA37" s="28">
        <v>-3.9798899999999998E-2</v>
      </c>
      <c r="BB37" s="28">
        <v>0.21301239999999999</v>
      </c>
      <c r="BC37" s="18">
        <v>0.58853270000000002</v>
      </c>
      <c r="BD37" s="18">
        <v>1.3244450000000001</v>
      </c>
      <c r="BE37" s="18">
        <v>1.090927</v>
      </c>
      <c r="BF37" s="18">
        <v>-0.21610070000000001</v>
      </c>
    </row>
    <row r="38" spans="1:58" s="31" customFormat="1" x14ac:dyDescent="0.55000000000000004">
      <c r="A38" s="30" t="s">
        <v>119</v>
      </c>
      <c r="B38" s="23">
        <v>-6.4422550000000003</v>
      </c>
      <c r="C38" s="23">
        <v>-0.23117409999999999</v>
      </c>
      <c r="D38" s="23">
        <v>0.37898290000000001</v>
      </c>
      <c r="E38" s="23">
        <v>0.19134499999999999</v>
      </c>
      <c r="F38" s="23">
        <v>0.2401703</v>
      </c>
      <c r="G38" s="20">
        <v>-1.3197E-3</v>
      </c>
      <c r="H38" s="20">
        <v>3.5612600000000001E-2</v>
      </c>
      <c r="I38" s="18">
        <v>3.8919299999999997E-2</v>
      </c>
      <c r="J38" s="18">
        <v>0.1333627</v>
      </c>
      <c r="K38" s="20">
        <v>0.76760189999999995</v>
      </c>
      <c r="L38" s="20">
        <v>0.15521879999999999</v>
      </c>
      <c r="M38" s="20">
        <v>-0.36915559999999997</v>
      </c>
      <c r="N38" s="20">
        <v>-0.14915149999999999</v>
      </c>
      <c r="O38" s="28">
        <v>-0.1187798</v>
      </c>
      <c r="P38" s="28">
        <v>7.7871899999999994E-2</v>
      </c>
      <c r="Q38" s="18">
        <v>0.44392920000000002</v>
      </c>
      <c r="R38" s="18">
        <v>1.6047370000000001</v>
      </c>
      <c r="S38" s="18">
        <v>0.91656289999999996</v>
      </c>
      <c r="T38" s="18">
        <v>0.11386019999999999</v>
      </c>
      <c r="U38" s="23">
        <v>-0.1162634</v>
      </c>
      <c r="V38" s="23">
        <v>6.2801999999999997E-3</v>
      </c>
      <c r="W38" s="23">
        <v>0.5154704</v>
      </c>
      <c r="X38" s="23">
        <v>0.32571030000000001</v>
      </c>
      <c r="Y38" s="23">
        <v>-6.7289699999999994E-2</v>
      </c>
      <c r="Z38" s="20">
        <v>8.2190700000000005E-2</v>
      </c>
      <c r="AA38" s="20">
        <v>7.6348200000000005E-2</v>
      </c>
      <c r="AB38" s="18">
        <v>8.6053000000000004E-2</v>
      </c>
      <c r="AC38" s="18">
        <v>9.8718E-3</v>
      </c>
      <c r="AD38" s="20">
        <v>0.4042308</v>
      </c>
      <c r="AE38" s="20">
        <v>0.3817181</v>
      </c>
      <c r="AF38" s="20">
        <v>0.17681430000000001</v>
      </c>
      <c r="AG38" s="20">
        <v>0.26316859999999997</v>
      </c>
      <c r="AH38" s="28">
        <v>-0.27620349999999999</v>
      </c>
      <c r="AI38" s="28">
        <v>0.14937800000000001</v>
      </c>
      <c r="AJ38" s="18">
        <v>0.49550319999999998</v>
      </c>
      <c r="AK38" s="18">
        <v>1.438809</v>
      </c>
      <c r="AL38" s="18">
        <v>1.174005</v>
      </c>
      <c r="AM38" s="18">
        <v>0.1248807</v>
      </c>
      <c r="AN38" s="23">
        <v>-0.67088000000000003</v>
      </c>
      <c r="AO38" s="23">
        <v>-0.1107095</v>
      </c>
      <c r="AP38" s="23">
        <v>0.4588372</v>
      </c>
      <c r="AQ38" s="23">
        <v>0.32533450000000003</v>
      </c>
      <c r="AR38" s="23">
        <v>-4.8468799999999999E-2</v>
      </c>
      <c r="AS38" s="20">
        <v>-1.3484700000000001E-2</v>
      </c>
      <c r="AT38" s="20">
        <v>8.6253899999999994E-2</v>
      </c>
      <c r="AU38" s="18">
        <v>3.34162E-2</v>
      </c>
      <c r="AV38" s="18">
        <v>7.7539999999999996E-3</v>
      </c>
      <c r="AW38" s="20">
        <v>0.44573230000000003</v>
      </c>
      <c r="AX38" s="20">
        <v>0.31278810000000001</v>
      </c>
      <c r="AY38" s="20">
        <v>6.5187300000000004E-2</v>
      </c>
      <c r="AZ38" s="20">
        <v>0.1665027</v>
      </c>
      <c r="BA38" s="28">
        <v>-0.27593030000000002</v>
      </c>
      <c r="BB38" s="28">
        <v>0.13513430000000001</v>
      </c>
      <c r="BC38" s="18">
        <v>0.47796880000000003</v>
      </c>
      <c r="BD38" s="18">
        <v>1.573</v>
      </c>
      <c r="BE38" s="18">
        <v>1.1007690000000001</v>
      </c>
      <c r="BF38" s="18">
        <v>0.17723610000000001</v>
      </c>
    </row>
    <row r="39" spans="1:58" x14ac:dyDescent="0.55000000000000004">
      <c r="A39" s="2" t="s">
        <v>120</v>
      </c>
      <c r="B39" s="18">
        <v>-1.300165</v>
      </c>
      <c r="C39" s="18">
        <v>-1.522918</v>
      </c>
      <c r="D39" s="18">
        <v>0.28749469999999999</v>
      </c>
      <c r="E39" s="18">
        <v>-0.16327249999999999</v>
      </c>
      <c r="F39" s="18">
        <v>-0.47628169999999997</v>
      </c>
      <c r="G39" s="20">
        <v>0.26694709999999999</v>
      </c>
      <c r="H39" s="20">
        <v>-0.30998619999999999</v>
      </c>
      <c r="I39" s="18">
        <v>-0.25202180000000002</v>
      </c>
      <c r="J39" s="18">
        <v>0.1063163</v>
      </c>
      <c r="K39" s="20">
        <v>-7.7837000000000002E-3</v>
      </c>
      <c r="L39" s="20">
        <v>-0.2053431</v>
      </c>
      <c r="M39" s="20">
        <v>-1.7296659999999999</v>
      </c>
      <c r="N39" s="20">
        <v>-7.5034000000000003E-2</v>
      </c>
      <c r="O39" s="28">
        <v>-0.41915829999999998</v>
      </c>
      <c r="P39" s="28">
        <v>0.28010590000000002</v>
      </c>
      <c r="Q39" s="18">
        <v>0.21644679999999999</v>
      </c>
      <c r="R39" s="18">
        <v>1.423589</v>
      </c>
      <c r="S39" s="18">
        <v>0.72260519999999995</v>
      </c>
      <c r="T39" s="18">
        <v>0.45455719999999999</v>
      </c>
      <c r="U39" s="18">
        <v>0.24863089999999999</v>
      </c>
      <c r="V39" s="18">
        <v>-0.5308233</v>
      </c>
      <c r="W39" s="18">
        <v>0.2360738</v>
      </c>
      <c r="X39" s="18">
        <v>7.09925E-2</v>
      </c>
      <c r="Y39" s="18">
        <v>-0.31115890000000002</v>
      </c>
      <c r="Z39" s="20">
        <v>0.27280359999999998</v>
      </c>
      <c r="AA39" s="20">
        <v>-9.6614199999999997E-2</v>
      </c>
      <c r="AB39" s="18">
        <v>-6.9059499999999996E-2</v>
      </c>
      <c r="AC39" s="18">
        <v>3.40805E-2</v>
      </c>
      <c r="AD39" s="20">
        <v>0.24251020000000001</v>
      </c>
      <c r="AE39" s="20">
        <v>0.1820001</v>
      </c>
      <c r="AF39" s="20">
        <v>-4.59619E-2</v>
      </c>
      <c r="AG39" s="20">
        <v>5.9981000000000001E-3</v>
      </c>
      <c r="AH39" s="28">
        <v>-0.35212130000000003</v>
      </c>
      <c r="AI39" s="28">
        <v>3.6671599999999999E-2</v>
      </c>
      <c r="AJ39" s="18">
        <v>0.21997449999999999</v>
      </c>
      <c r="AK39" s="18">
        <v>1.523671</v>
      </c>
      <c r="AL39" s="18">
        <v>0.76873179999999997</v>
      </c>
      <c r="AM39" s="18">
        <v>0.50307069999999998</v>
      </c>
      <c r="AN39" s="18">
        <v>0.10004540000000001</v>
      </c>
      <c r="AO39" s="18">
        <v>-0.5112852</v>
      </c>
      <c r="AP39" s="18">
        <v>0.1828563</v>
      </c>
      <c r="AQ39" s="18">
        <v>4.78337E-2</v>
      </c>
      <c r="AR39" s="18">
        <v>-0.33872400000000003</v>
      </c>
      <c r="AS39" s="20">
        <v>0.2341714</v>
      </c>
      <c r="AT39" s="20">
        <v>-6.7819400000000002E-2</v>
      </c>
      <c r="AU39" s="18">
        <v>-0.1155138</v>
      </c>
      <c r="AV39" s="18">
        <v>3.6881400000000002E-2</v>
      </c>
      <c r="AW39" s="20">
        <v>0.24913669999999999</v>
      </c>
      <c r="AX39" s="20">
        <v>0.26370500000000002</v>
      </c>
      <c r="AY39" s="20">
        <v>6.2146899999999998E-2</v>
      </c>
      <c r="AZ39" s="20">
        <v>-4.0695299999999997E-2</v>
      </c>
      <c r="BA39" s="28">
        <v>-0.34843229999999997</v>
      </c>
      <c r="BB39" s="28">
        <v>-6.5254599999999996E-2</v>
      </c>
      <c r="BC39" s="18">
        <v>0.19996810000000001</v>
      </c>
      <c r="BD39" s="18">
        <v>1.6689069999999999</v>
      </c>
      <c r="BE39" s="18">
        <v>0.79749490000000001</v>
      </c>
      <c r="BF39" s="18">
        <v>0.58365230000000001</v>
      </c>
    </row>
    <row r="40" spans="1:58" x14ac:dyDescent="0.55000000000000004">
      <c r="A40" s="2" t="s">
        <v>121</v>
      </c>
      <c r="B40" s="18">
        <v>5.166728</v>
      </c>
      <c r="C40" s="18">
        <v>-1.4245499999999999E-2</v>
      </c>
      <c r="D40" s="18">
        <v>-0.2215935</v>
      </c>
      <c r="E40" s="18">
        <v>0.2832924</v>
      </c>
      <c r="F40" s="18">
        <v>-0.3834842</v>
      </c>
      <c r="G40" s="20">
        <v>0.56302770000000002</v>
      </c>
      <c r="H40" s="20">
        <v>-0.25570759999999998</v>
      </c>
      <c r="I40" s="18">
        <v>-4.1817E-2</v>
      </c>
      <c r="J40" s="18">
        <v>-0.1378663</v>
      </c>
      <c r="K40" s="20">
        <v>1.0002489999999999</v>
      </c>
      <c r="L40" s="20">
        <v>0.63787870000000002</v>
      </c>
      <c r="M40" s="20">
        <v>0.4024044</v>
      </c>
      <c r="N40" s="20">
        <v>0.1418729</v>
      </c>
      <c r="O40" s="28">
        <v>-0.14763019999999999</v>
      </c>
      <c r="P40" s="28">
        <v>0.34644940000000002</v>
      </c>
      <c r="Q40" s="18">
        <v>7.4980000000000001E-4</v>
      </c>
      <c r="R40" s="18">
        <v>1.2405120000000001</v>
      </c>
      <c r="S40" s="18">
        <v>0.55337840000000005</v>
      </c>
      <c r="T40" s="18">
        <v>0.74715140000000002</v>
      </c>
      <c r="U40" s="18">
        <v>-0.12683700000000001</v>
      </c>
      <c r="V40" s="18">
        <v>-0.81783059999999996</v>
      </c>
      <c r="W40" s="18">
        <v>-5.12624E-2</v>
      </c>
      <c r="X40" s="18">
        <v>-0.16418849999999999</v>
      </c>
      <c r="Y40" s="18">
        <v>-0.4435924</v>
      </c>
      <c r="Z40" s="20">
        <v>0.37571559999999998</v>
      </c>
      <c r="AA40" s="20">
        <v>-0.23125660000000001</v>
      </c>
      <c r="AB40" s="18">
        <v>-0.14074980000000001</v>
      </c>
      <c r="AC40" s="18">
        <v>2.9142100000000001E-2</v>
      </c>
      <c r="AD40" s="20">
        <v>-2.8412900000000001E-2</v>
      </c>
      <c r="AE40" s="20">
        <v>-9.3371999999999997E-2</v>
      </c>
      <c r="AF40" s="20">
        <v>-0.1041658</v>
      </c>
      <c r="AG40" s="20">
        <v>-0.25607229999999997</v>
      </c>
      <c r="AH40" s="28">
        <v>-0.22985249999999999</v>
      </c>
      <c r="AI40" s="28">
        <v>5.0869200000000003E-2</v>
      </c>
      <c r="AJ40" s="18">
        <v>-6.3325000000000006E-2</v>
      </c>
      <c r="AK40" s="18">
        <v>1.386196</v>
      </c>
      <c r="AL40" s="18">
        <v>0.29903489999999999</v>
      </c>
      <c r="AM40" s="18">
        <v>0.7689281</v>
      </c>
      <c r="AN40" s="18">
        <v>-7.2560600000000003E-2</v>
      </c>
      <c r="AO40" s="18">
        <v>-0.87514700000000001</v>
      </c>
      <c r="AP40" s="18">
        <v>-0.13163520000000001</v>
      </c>
      <c r="AQ40" s="18">
        <v>-0.2235202</v>
      </c>
      <c r="AR40" s="18">
        <v>-0.4573238</v>
      </c>
      <c r="AS40" s="20">
        <v>0.33260869999999998</v>
      </c>
      <c r="AT40" s="20">
        <v>-0.17807319999999999</v>
      </c>
      <c r="AU40" s="18">
        <v>-0.21569150000000001</v>
      </c>
      <c r="AV40" s="18">
        <v>2.3284E-3</v>
      </c>
      <c r="AW40" s="20">
        <v>-5.4782499999999998E-2</v>
      </c>
      <c r="AX40" s="20">
        <v>-0.1003743</v>
      </c>
      <c r="AY40" s="20">
        <v>-4.2067300000000002E-2</v>
      </c>
      <c r="AZ40" s="20">
        <v>-0.2407697</v>
      </c>
      <c r="BA40" s="28">
        <v>-0.25181579999999998</v>
      </c>
      <c r="BB40" s="28">
        <v>6.8059000000000001E-3</v>
      </c>
      <c r="BC40" s="18">
        <v>-8.3546300000000004E-2</v>
      </c>
      <c r="BD40" s="18">
        <v>1.512165</v>
      </c>
      <c r="BE40" s="18">
        <v>0.4028196</v>
      </c>
      <c r="BF40" s="18">
        <v>0.86690259999999997</v>
      </c>
    </row>
    <row r="41" spans="1:58" x14ac:dyDescent="0.55000000000000004">
      <c r="A41" s="2" t="s">
        <v>122</v>
      </c>
      <c r="B41" s="18">
        <v>-0.36312070000000002</v>
      </c>
      <c r="C41" s="18">
        <v>-0.1144025</v>
      </c>
      <c r="D41" s="18">
        <v>-4.8329200000000003E-2</v>
      </c>
      <c r="E41" s="18">
        <v>-0.18862899999999999</v>
      </c>
      <c r="F41" s="18">
        <v>-0.3205363</v>
      </c>
      <c r="G41" s="20">
        <v>0.5080905</v>
      </c>
      <c r="H41" s="20">
        <v>-0.1705265</v>
      </c>
      <c r="I41" s="18">
        <v>-0.31994699999999998</v>
      </c>
      <c r="J41" s="18">
        <v>0.18147779999999999</v>
      </c>
      <c r="K41" s="20">
        <v>0.232297</v>
      </c>
      <c r="L41" s="20">
        <v>-0.79435800000000001</v>
      </c>
      <c r="M41" s="20">
        <v>1.0578190000000001</v>
      </c>
      <c r="N41" s="20">
        <v>-0.32804050000000001</v>
      </c>
      <c r="O41" s="28">
        <v>8.61484E-2</v>
      </c>
      <c r="P41" s="28">
        <v>0.477047</v>
      </c>
      <c r="Q41" s="18">
        <v>-0.20483319999999999</v>
      </c>
      <c r="R41" s="18">
        <v>1.0618879999999999</v>
      </c>
      <c r="S41" s="18">
        <v>0.40775119999999998</v>
      </c>
      <c r="T41" s="18">
        <v>0.99251549999999999</v>
      </c>
      <c r="U41" s="18">
        <v>-1.470939</v>
      </c>
      <c r="V41" s="18">
        <v>-0.67227239999999999</v>
      </c>
      <c r="W41" s="18">
        <v>-0.19075529999999999</v>
      </c>
      <c r="X41" s="18">
        <v>-0.2339581</v>
      </c>
      <c r="Y41" s="18">
        <v>-0.3767527</v>
      </c>
      <c r="Z41" s="20">
        <v>0.37178159999999999</v>
      </c>
      <c r="AA41" s="20">
        <v>-0.20674509999999999</v>
      </c>
      <c r="AB41" s="18">
        <v>-9.4629699999999997E-2</v>
      </c>
      <c r="AC41" s="18">
        <v>3.2885600000000001E-2</v>
      </c>
      <c r="AD41" s="20">
        <v>-0.27611780000000002</v>
      </c>
      <c r="AE41" s="20">
        <v>-0.21291119999999999</v>
      </c>
      <c r="AF41" s="20">
        <v>-5.7365000000000003E-3</v>
      </c>
      <c r="AG41" s="20">
        <v>-0.35879529999999998</v>
      </c>
      <c r="AH41" s="28">
        <v>6.8969699999999995E-2</v>
      </c>
      <c r="AI41" s="28">
        <v>0.15335760000000001</v>
      </c>
      <c r="AJ41" s="18">
        <v>-0.22306989999999999</v>
      </c>
      <c r="AK41" s="18">
        <v>1.0115190000000001</v>
      </c>
      <c r="AL41" s="18">
        <v>-1.5748499999999999E-2</v>
      </c>
      <c r="AM41" s="18">
        <v>0.81367029999999996</v>
      </c>
      <c r="AN41" s="18">
        <v>-2.0750839999999999</v>
      </c>
      <c r="AO41" s="18">
        <v>-0.70052080000000005</v>
      </c>
      <c r="AP41" s="18">
        <v>-0.1910627</v>
      </c>
      <c r="AQ41" s="18">
        <v>-0.248475</v>
      </c>
      <c r="AR41" s="18">
        <v>-0.4299019</v>
      </c>
      <c r="AS41" s="20">
        <v>0.19904669999999999</v>
      </c>
      <c r="AT41" s="20">
        <v>-0.3201483</v>
      </c>
      <c r="AU41" s="18">
        <v>-5.7671199999999999E-2</v>
      </c>
      <c r="AV41" s="18">
        <v>-4.8785200000000001E-2</v>
      </c>
      <c r="AW41" s="20">
        <v>-0.43928859999999997</v>
      </c>
      <c r="AX41" s="20">
        <v>-0.29615320000000001</v>
      </c>
      <c r="AY41" s="20">
        <v>-0.29201120000000003</v>
      </c>
      <c r="AZ41" s="20">
        <v>-0.53515080000000004</v>
      </c>
      <c r="BA41" s="28">
        <v>8.3400000000000002E-3</v>
      </c>
      <c r="BB41" s="28">
        <v>6.5504300000000001E-2</v>
      </c>
      <c r="BC41" s="18">
        <v>-0.2414067</v>
      </c>
      <c r="BD41" s="18">
        <v>1.0900030000000001</v>
      </c>
      <c r="BE41" s="18">
        <v>0.13801050000000001</v>
      </c>
      <c r="BF41" s="18">
        <v>0.91889410000000005</v>
      </c>
    </row>
    <row r="42" spans="1:58" x14ac:dyDescent="0.55000000000000004">
      <c r="A42" s="2" t="s">
        <v>123</v>
      </c>
      <c r="B42" s="18">
        <v>-5.004486</v>
      </c>
      <c r="C42" s="18">
        <v>-0.97262380000000004</v>
      </c>
      <c r="D42" s="18">
        <v>2.7378699999999999E-2</v>
      </c>
      <c r="E42" s="18">
        <v>-0.22888249999999999</v>
      </c>
      <c r="F42" s="18">
        <v>0.23370270000000001</v>
      </c>
      <c r="G42" s="20">
        <v>0.16295219999999999</v>
      </c>
      <c r="H42" s="20">
        <v>0.19674220000000001</v>
      </c>
      <c r="I42" s="18">
        <v>0.50413300000000005</v>
      </c>
      <c r="J42" s="18">
        <v>0.10509780000000001</v>
      </c>
      <c r="K42" s="20">
        <v>-1.521666</v>
      </c>
      <c r="L42" s="20">
        <v>1.548306</v>
      </c>
      <c r="M42" s="20">
        <v>-4.2909000000000003E-2</v>
      </c>
      <c r="N42" s="20">
        <v>-7.4472499999999997E-2</v>
      </c>
      <c r="O42" s="28">
        <v>0.51261389999999996</v>
      </c>
      <c r="P42" s="28">
        <v>-0.14817340000000001</v>
      </c>
      <c r="Q42" s="18">
        <v>-0.1129735</v>
      </c>
      <c r="R42" s="18">
        <v>0.89302720000000002</v>
      </c>
      <c r="S42" s="18">
        <v>0.47854600000000003</v>
      </c>
      <c r="T42" s="18">
        <v>0.60265590000000002</v>
      </c>
      <c r="U42" s="18">
        <v>-2.9268990000000001</v>
      </c>
      <c r="V42" s="18">
        <v>-0.179477</v>
      </c>
      <c r="W42" s="18">
        <v>-0.1875521</v>
      </c>
      <c r="X42" s="18">
        <v>-0.1218352</v>
      </c>
      <c r="Y42" s="18">
        <v>-0.11913319999999999</v>
      </c>
      <c r="Z42" s="20">
        <v>0.34854889999999999</v>
      </c>
      <c r="AA42" s="20">
        <v>1.1246300000000001E-2</v>
      </c>
      <c r="AB42" s="18">
        <v>9.6936999999999995E-3</v>
      </c>
      <c r="AC42" s="18">
        <v>8.4908999999999998E-2</v>
      </c>
      <c r="AD42" s="20">
        <v>-0.36297570000000001</v>
      </c>
      <c r="AE42" s="20">
        <v>-1.8468200000000001E-2</v>
      </c>
      <c r="AF42" s="20">
        <v>0.17693519999999999</v>
      </c>
      <c r="AG42" s="20">
        <v>-0.18253249999999999</v>
      </c>
      <c r="AH42" s="28">
        <v>0.39637040000000001</v>
      </c>
      <c r="AI42" s="28">
        <v>0.244671</v>
      </c>
      <c r="AJ42" s="18">
        <v>-0.22238459999999999</v>
      </c>
      <c r="AK42" s="18">
        <v>0.4319404</v>
      </c>
      <c r="AL42" s="18">
        <v>-4.6022899999999999E-2</v>
      </c>
      <c r="AM42" s="18">
        <v>0.62476469999999995</v>
      </c>
      <c r="AN42" s="18">
        <v>-2.6045880000000001</v>
      </c>
      <c r="AO42" s="18">
        <v>-0.27682610000000002</v>
      </c>
      <c r="AP42" s="18">
        <v>-0.21399009999999999</v>
      </c>
      <c r="AQ42" s="18">
        <v>-0.19735759999999999</v>
      </c>
      <c r="AR42" s="18">
        <v>-0.1714968</v>
      </c>
      <c r="AS42" s="20">
        <v>0.238459</v>
      </c>
      <c r="AT42" s="20">
        <v>-1.4030300000000001E-2</v>
      </c>
      <c r="AU42" s="18">
        <v>-7.0440000000000003E-2</v>
      </c>
      <c r="AV42" s="18">
        <v>2.8480700000000001E-2</v>
      </c>
      <c r="AW42" s="20">
        <v>-0.36673299999999998</v>
      </c>
      <c r="AX42" s="20">
        <v>-0.16906889999999999</v>
      </c>
      <c r="AY42" s="20">
        <v>0.2607237</v>
      </c>
      <c r="AZ42" s="20">
        <v>-0.20357359999999999</v>
      </c>
      <c r="BA42" s="28">
        <v>0.30814140000000001</v>
      </c>
      <c r="BB42" s="28">
        <v>0.2300857</v>
      </c>
      <c r="BC42" s="18">
        <v>-0.29666019999999999</v>
      </c>
      <c r="BD42" s="18">
        <v>0.43835039999999997</v>
      </c>
      <c r="BE42" s="18">
        <v>-0.2368381</v>
      </c>
      <c r="BF42" s="18">
        <v>0.67742340000000001</v>
      </c>
    </row>
    <row r="43" spans="1:58" x14ac:dyDescent="0.55000000000000004">
      <c r="A43" s="2" t="s">
        <v>124</v>
      </c>
      <c r="B43" s="18">
        <v>-3.1519149999999998</v>
      </c>
      <c r="C43" s="18">
        <v>0.71192679999999997</v>
      </c>
      <c r="D43" s="18">
        <v>-0.16434879999999999</v>
      </c>
      <c r="E43" s="18">
        <v>9.2803899999999995E-2</v>
      </c>
      <c r="F43" s="18">
        <v>0.49057390000000001</v>
      </c>
      <c r="G43" s="20">
        <v>0.35811189999999998</v>
      </c>
      <c r="H43" s="20">
        <v>0.82738999999999996</v>
      </c>
      <c r="I43" s="18">
        <v>0.46116819999999997</v>
      </c>
      <c r="J43" s="18">
        <v>0.22362969999999999</v>
      </c>
      <c r="K43" s="20">
        <v>-0.38181189999999998</v>
      </c>
      <c r="L43" s="20">
        <v>-0.29327229999999999</v>
      </c>
      <c r="M43" s="20">
        <v>0.2800726</v>
      </c>
      <c r="N43" s="20">
        <v>0.45308359999999998</v>
      </c>
      <c r="O43" s="28">
        <v>0.48214859999999998</v>
      </c>
      <c r="P43" s="28">
        <v>0.31041800000000003</v>
      </c>
      <c r="Q43" s="18">
        <v>-2.03149E-2</v>
      </c>
      <c r="R43" s="18">
        <v>0.27277410000000002</v>
      </c>
      <c r="S43" s="18">
        <v>0.53873139999999997</v>
      </c>
      <c r="T43" s="18">
        <v>0.2477568</v>
      </c>
      <c r="U43" s="18">
        <v>-3.5667810000000002</v>
      </c>
      <c r="V43" s="18">
        <v>0.37825300000000001</v>
      </c>
      <c r="W43" s="18">
        <v>-0.11207789999999999</v>
      </c>
      <c r="X43" s="18">
        <v>8.4463800000000006E-2</v>
      </c>
      <c r="Y43" s="18">
        <v>0.22719239999999999</v>
      </c>
      <c r="Z43" s="20">
        <v>0.3620912</v>
      </c>
      <c r="AA43" s="20">
        <v>0.27758670000000002</v>
      </c>
      <c r="AB43" s="18">
        <v>0.14030480000000001</v>
      </c>
      <c r="AC43" s="18">
        <v>0.16985339999999999</v>
      </c>
      <c r="AD43" s="20">
        <v>-0.2998731</v>
      </c>
      <c r="AE43" s="20">
        <v>0.41497849999999997</v>
      </c>
      <c r="AF43" s="20">
        <v>0.1999872</v>
      </c>
      <c r="AG43" s="20">
        <v>0.16066939999999999</v>
      </c>
      <c r="AH43" s="28">
        <v>0.5682391</v>
      </c>
      <c r="AI43" s="28">
        <v>0.24101149999999999</v>
      </c>
      <c r="AJ43" s="18">
        <v>-0.1007744</v>
      </c>
      <c r="AK43" s="18">
        <v>-0.20528160000000001</v>
      </c>
      <c r="AL43" s="18">
        <v>0.22451679999999999</v>
      </c>
      <c r="AM43" s="18">
        <v>0.29486689999999999</v>
      </c>
      <c r="AN43" s="18">
        <v>-3.9371510000000001</v>
      </c>
      <c r="AO43" s="18">
        <v>0.2466439</v>
      </c>
      <c r="AP43" s="18">
        <v>-0.2114423</v>
      </c>
      <c r="AQ43" s="18">
        <v>2.0315799999999998E-2</v>
      </c>
      <c r="AR43" s="18">
        <v>0.157306</v>
      </c>
      <c r="AS43" s="20">
        <v>0.22139610000000001</v>
      </c>
      <c r="AT43" s="20">
        <v>0.18720580000000001</v>
      </c>
      <c r="AU43" s="18">
        <v>2.5330399999999999E-2</v>
      </c>
      <c r="AV43" s="18">
        <v>7.9199199999999997E-2</v>
      </c>
      <c r="AW43" s="20">
        <v>-0.50809760000000004</v>
      </c>
      <c r="AX43" s="20">
        <v>0.32719350000000003</v>
      </c>
      <c r="AY43" s="20">
        <v>-2.4428100000000001E-2</v>
      </c>
      <c r="AZ43" s="20">
        <v>4.0912900000000002E-2</v>
      </c>
      <c r="BA43" s="28">
        <v>0.41333449999999999</v>
      </c>
      <c r="BB43" s="28">
        <v>0.1292479</v>
      </c>
      <c r="BC43" s="18">
        <v>-0.22761819999999999</v>
      </c>
      <c r="BD43" s="18">
        <v>-0.55565469999999995</v>
      </c>
      <c r="BE43" s="18">
        <v>-0.23645849999999999</v>
      </c>
      <c r="BF43" s="18">
        <v>0.29883569999999998</v>
      </c>
    </row>
    <row r="44" spans="1:58" x14ac:dyDescent="0.55000000000000004">
      <c r="A44" s="2" t="s">
        <v>125</v>
      </c>
      <c r="B44" s="18">
        <v>-3.0368279999999999</v>
      </c>
      <c r="C44" s="18">
        <v>0.65069330000000003</v>
      </c>
      <c r="D44" s="18">
        <v>0.21659249999999999</v>
      </c>
      <c r="E44" s="18">
        <v>0.34684549999999997</v>
      </c>
      <c r="F44" s="18">
        <v>0.1212723</v>
      </c>
      <c r="G44" s="20">
        <v>0.62396660000000004</v>
      </c>
      <c r="H44" s="20">
        <v>0.1125853</v>
      </c>
      <c r="I44" s="18">
        <v>-4.8411299999999997E-2</v>
      </c>
      <c r="J44" s="18">
        <v>0.2976433</v>
      </c>
      <c r="K44" s="20">
        <v>1.2637199999999999E-2</v>
      </c>
      <c r="L44" s="20">
        <v>-5.92057E-2</v>
      </c>
      <c r="M44" s="20">
        <v>-0.31335740000000001</v>
      </c>
      <c r="N44" s="20">
        <v>5.5181000000000001E-2</v>
      </c>
      <c r="O44" s="28">
        <v>0.93481460000000005</v>
      </c>
      <c r="P44" s="28">
        <v>8.2543599999999995E-2</v>
      </c>
      <c r="Q44" s="18">
        <v>7.3269899999999999E-2</v>
      </c>
      <c r="R44" s="18">
        <v>-0.2497846</v>
      </c>
      <c r="S44" s="18">
        <v>0.59207600000000005</v>
      </c>
      <c r="T44" s="18">
        <v>-7.6071899999999998E-2</v>
      </c>
      <c r="U44" s="18">
        <v>-2.5150709999999998</v>
      </c>
      <c r="V44" s="18">
        <v>0.68319269999999999</v>
      </c>
      <c r="W44" s="18">
        <v>-2.4909999999999998E-4</v>
      </c>
      <c r="X44" s="18">
        <v>0.25898959999999999</v>
      </c>
      <c r="Y44" s="18">
        <v>0.5464907</v>
      </c>
      <c r="Z44" s="20">
        <v>0.445438</v>
      </c>
      <c r="AA44" s="20">
        <v>0.44447540000000002</v>
      </c>
      <c r="AB44" s="18">
        <v>0.27674759999999998</v>
      </c>
      <c r="AC44" s="18">
        <v>0.26918239999999999</v>
      </c>
      <c r="AD44" s="20">
        <v>-7.4532500000000002E-2</v>
      </c>
      <c r="AE44" s="20">
        <v>0.82395459999999998</v>
      </c>
      <c r="AF44" s="20">
        <v>8.42025E-2</v>
      </c>
      <c r="AG44" s="20">
        <v>0.53960960000000002</v>
      </c>
      <c r="AH44" s="28">
        <v>0.5030464</v>
      </c>
      <c r="AI44" s="28">
        <v>0.1880484</v>
      </c>
      <c r="AJ44" s="18">
        <v>6.6728800000000005E-2</v>
      </c>
      <c r="AK44" s="18">
        <v>-0.65670280000000003</v>
      </c>
      <c r="AL44" s="18">
        <v>0.5810613</v>
      </c>
      <c r="AM44" s="18">
        <v>-5.6097800000000003E-2</v>
      </c>
      <c r="AN44" s="18">
        <v>-4.0612820000000003</v>
      </c>
      <c r="AO44" s="18">
        <v>0.52084180000000002</v>
      </c>
      <c r="AP44" s="18">
        <v>-0.22968549999999999</v>
      </c>
      <c r="AQ44" s="18">
        <v>8.23266E-2</v>
      </c>
      <c r="AR44" s="18">
        <v>0.35011880000000001</v>
      </c>
      <c r="AS44" s="20">
        <v>0.15424460000000001</v>
      </c>
      <c r="AT44" s="20">
        <v>0.3127297</v>
      </c>
      <c r="AU44" s="18">
        <v>8.5294400000000006E-2</v>
      </c>
      <c r="AV44" s="18">
        <v>8.3604300000000006E-2</v>
      </c>
      <c r="AW44" s="20">
        <v>-0.30666739999999998</v>
      </c>
      <c r="AX44" s="20">
        <v>0.54539959999999998</v>
      </c>
      <c r="AY44" s="20">
        <v>0.11228009999999999</v>
      </c>
      <c r="AZ44" s="20">
        <v>0.14713909999999999</v>
      </c>
      <c r="BA44" s="28">
        <v>0.31535049999999998</v>
      </c>
      <c r="BB44" s="28">
        <v>-6.9055699999999998E-2</v>
      </c>
      <c r="BC44" s="18">
        <v>-0.11005819999999999</v>
      </c>
      <c r="BD44" s="18">
        <v>-1.2664059999999999</v>
      </c>
      <c r="BE44" s="18">
        <v>-0.1104145</v>
      </c>
      <c r="BF44" s="18">
        <v>-9.7417599999999993E-2</v>
      </c>
    </row>
    <row r="45" spans="1:58" x14ac:dyDescent="0.55000000000000004">
      <c r="A45" s="2" t="s">
        <v>126</v>
      </c>
      <c r="B45" s="18">
        <v>-1.118676</v>
      </c>
      <c r="C45" s="18">
        <v>0.28467480000000001</v>
      </c>
      <c r="D45" s="18">
        <v>7.0409399999999997E-2</v>
      </c>
      <c r="E45" s="18">
        <v>0.36359940000000002</v>
      </c>
      <c r="F45" s="18">
        <v>0.60668630000000001</v>
      </c>
      <c r="G45" s="20">
        <v>0.6106897</v>
      </c>
      <c r="H45" s="20">
        <v>0.1029799</v>
      </c>
      <c r="I45" s="18">
        <v>0.145536</v>
      </c>
      <c r="J45" s="18">
        <v>0.47756929999999997</v>
      </c>
      <c r="K45" s="20">
        <v>2.222699</v>
      </c>
      <c r="L45" s="20">
        <v>0.91057750000000004</v>
      </c>
      <c r="M45" s="20">
        <v>0.12650439999999999</v>
      </c>
      <c r="N45" s="20">
        <v>0.87208960000000002</v>
      </c>
      <c r="O45" s="28">
        <v>-9.9627400000000005E-2</v>
      </c>
      <c r="P45" s="28">
        <v>0.81773189999999996</v>
      </c>
      <c r="Q45" s="18">
        <v>0.16782059999999999</v>
      </c>
      <c r="R45" s="18">
        <v>-0.68853169999999997</v>
      </c>
      <c r="S45" s="18">
        <v>0.64131269999999996</v>
      </c>
      <c r="T45" s="18">
        <v>-0.37217719999999999</v>
      </c>
      <c r="U45" s="18">
        <v>8.0217499999999997E-2</v>
      </c>
      <c r="V45" s="18">
        <v>0.60072409999999998</v>
      </c>
      <c r="W45" s="18">
        <v>0.14248620000000001</v>
      </c>
      <c r="X45" s="18">
        <v>0.35528149999999997</v>
      </c>
      <c r="Y45" s="18">
        <v>0.81542559999999997</v>
      </c>
      <c r="Z45" s="20">
        <v>0.60057179999999999</v>
      </c>
      <c r="AA45" s="20">
        <v>0.48632740000000002</v>
      </c>
      <c r="AB45" s="18">
        <v>0.42462230000000001</v>
      </c>
      <c r="AC45" s="18">
        <v>0.38205879999999998</v>
      </c>
      <c r="AD45" s="20">
        <v>0.28056700000000001</v>
      </c>
      <c r="AE45" s="20">
        <v>0.97039589999999998</v>
      </c>
      <c r="AF45" s="20">
        <v>-6.0455700000000001E-2</v>
      </c>
      <c r="AG45" s="20">
        <v>0.83037300000000003</v>
      </c>
      <c r="AH45" s="28">
        <v>0.26073489999999999</v>
      </c>
      <c r="AI45" s="28">
        <v>0.1553408</v>
      </c>
      <c r="AJ45" s="18">
        <v>0.2247519</v>
      </c>
      <c r="AK45" s="18">
        <v>-0.79477830000000005</v>
      </c>
      <c r="AL45" s="18">
        <v>0.73108770000000001</v>
      </c>
      <c r="AM45" s="18">
        <v>-0.34826390000000002</v>
      </c>
      <c r="AN45" s="18">
        <v>-0.15888550000000001</v>
      </c>
      <c r="AO45" s="18">
        <v>0.57117779999999996</v>
      </c>
      <c r="AP45" s="18">
        <v>-2.9907099999999999E-2</v>
      </c>
      <c r="AQ45" s="18">
        <v>0.17728640000000001</v>
      </c>
      <c r="AR45" s="18">
        <v>0.27498440000000002</v>
      </c>
      <c r="AS45" s="20">
        <v>0.2399703</v>
      </c>
      <c r="AT45" s="20">
        <v>0.118826</v>
      </c>
      <c r="AU45" s="18">
        <v>0.16174559999999999</v>
      </c>
      <c r="AV45" s="18">
        <v>0.14862590000000001</v>
      </c>
      <c r="AW45" s="20">
        <v>-0.39411350000000001</v>
      </c>
      <c r="AX45" s="20">
        <v>0.8538502</v>
      </c>
      <c r="AY45" s="20">
        <v>-0.2111248</v>
      </c>
      <c r="AZ45" s="20">
        <v>0.7675573</v>
      </c>
      <c r="BA45" s="28">
        <v>0.1333271</v>
      </c>
      <c r="BB45" s="28">
        <v>2.988E-2</v>
      </c>
      <c r="BC45" s="18">
        <v>-2.8200000000000001E-5</v>
      </c>
      <c r="BD45" s="18">
        <v>-1.612128</v>
      </c>
      <c r="BE45" s="18">
        <v>-0.1766636</v>
      </c>
      <c r="BF45" s="18">
        <v>-0.43189119999999998</v>
      </c>
    </row>
    <row r="46" spans="1:58" x14ac:dyDescent="0.55000000000000004">
      <c r="A46" s="2" t="s">
        <v>127</v>
      </c>
      <c r="B46" s="18">
        <v>5.0749899999999997</v>
      </c>
      <c r="C46" s="18">
        <v>1.0744640000000001</v>
      </c>
      <c r="D46" s="18">
        <v>-0.16282679999999999</v>
      </c>
      <c r="E46" s="18">
        <v>0.6432061</v>
      </c>
      <c r="F46" s="18">
        <v>1.3876280000000001</v>
      </c>
      <c r="G46" s="20">
        <v>0.87806490000000004</v>
      </c>
      <c r="H46" s="20">
        <v>0.98915459999999999</v>
      </c>
      <c r="I46" s="18">
        <v>0.52318229999999999</v>
      </c>
      <c r="J46" s="18">
        <v>0.34365190000000001</v>
      </c>
      <c r="K46" s="20">
        <v>-0.75061659999999997</v>
      </c>
      <c r="L46" s="20">
        <v>2.6661860000000002</v>
      </c>
      <c r="M46" s="20">
        <v>-0.36044229999999999</v>
      </c>
      <c r="N46" s="20">
        <v>1.0640449999999999</v>
      </c>
      <c r="O46" s="28">
        <v>-0.14200080000000001</v>
      </c>
      <c r="P46" s="28">
        <v>-0.24454049999999999</v>
      </c>
      <c r="Q46" s="18">
        <v>0.26663100000000001</v>
      </c>
      <c r="R46" s="18">
        <v>-1.0542959999999999</v>
      </c>
      <c r="S46" s="18">
        <v>0.32060290000000002</v>
      </c>
      <c r="T46" s="18">
        <v>-0.41505730000000002</v>
      </c>
      <c r="U46" s="18">
        <v>2.4035530000000001</v>
      </c>
      <c r="V46" s="18">
        <v>0.26472449999999997</v>
      </c>
      <c r="W46" s="18">
        <v>0.27650580000000002</v>
      </c>
      <c r="X46" s="18">
        <v>0.35937380000000002</v>
      </c>
      <c r="Y46" s="18">
        <v>0.9956836</v>
      </c>
      <c r="Z46" s="20">
        <v>0.70778700000000005</v>
      </c>
      <c r="AA46" s="20">
        <v>0.46027570000000001</v>
      </c>
      <c r="AB46" s="18">
        <v>0.53573079999999995</v>
      </c>
      <c r="AC46" s="18">
        <v>0.45707029999999998</v>
      </c>
      <c r="AD46" s="20">
        <v>0.67915740000000002</v>
      </c>
      <c r="AE46" s="20">
        <v>0.71955440000000004</v>
      </c>
      <c r="AF46" s="20">
        <v>-3.7470000000000003E-2</v>
      </c>
      <c r="AG46" s="20">
        <v>0.8319898</v>
      </c>
      <c r="AH46" s="28">
        <v>-1.13887E-2</v>
      </c>
      <c r="AI46" s="28">
        <v>0.1186089</v>
      </c>
      <c r="AJ46" s="18">
        <v>0.3496727</v>
      </c>
      <c r="AK46" s="18">
        <v>-0.63428200000000001</v>
      </c>
      <c r="AL46" s="18">
        <v>0.49808910000000001</v>
      </c>
      <c r="AM46" s="18">
        <v>-0.54558059999999997</v>
      </c>
      <c r="AN46" s="18">
        <v>2.8738009999999998</v>
      </c>
      <c r="AO46" s="18">
        <v>0.24347849999999999</v>
      </c>
      <c r="AP46" s="18">
        <v>0.22923170000000001</v>
      </c>
      <c r="AQ46" s="18">
        <v>0.28641329999999998</v>
      </c>
      <c r="AR46" s="18">
        <v>0.99155059999999995</v>
      </c>
      <c r="AS46" s="20">
        <v>0.61313640000000003</v>
      </c>
      <c r="AT46" s="20">
        <v>0.36787950000000003</v>
      </c>
      <c r="AU46" s="18">
        <v>0.50720929999999997</v>
      </c>
      <c r="AV46" s="18">
        <v>0.41707179999999999</v>
      </c>
      <c r="AW46" s="20">
        <v>0.68493009999999999</v>
      </c>
      <c r="AX46" s="20">
        <v>0.4500169</v>
      </c>
      <c r="AY46" s="20">
        <v>-0.22895740000000001</v>
      </c>
      <c r="AZ46" s="20">
        <v>0.70782699999999998</v>
      </c>
      <c r="BA46" s="28">
        <v>1.4886999999999999E-3</v>
      </c>
      <c r="BB46" s="28">
        <v>0.10802</v>
      </c>
      <c r="BC46" s="18">
        <v>0.2224149</v>
      </c>
      <c r="BD46" s="18">
        <v>-1.6385609999999999</v>
      </c>
      <c r="BE46" s="18">
        <v>-7.5416700000000003E-2</v>
      </c>
      <c r="BF46" s="18">
        <v>-0.7155378</v>
      </c>
    </row>
    <row r="47" spans="1:58" x14ac:dyDescent="0.55000000000000004">
      <c r="A47" s="2" t="s">
        <v>128</v>
      </c>
      <c r="B47" s="18">
        <v>1.117316</v>
      </c>
      <c r="C47" s="18">
        <v>0.42047440000000003</v>
      </c>
      <c r="D47" s="18">
        <v>0.37691140000000001</v>
      </c>
      <c r="E47" s="18">
        <v>-0.33442149999999998</v>
      </c>
      <c r="F47" s="18">
        <v>0.41453190000000001</v>
      </c>
      <c r="G47" s="20">
        <v>0.15549360000000001</v>
      </c>
      <c r="H47" s="20">
        <v>0.1016263</v>
      </c>
      <c r="I47" s="18">
        <v>0.33460869999999998</v>
      </c>
      <c r="J47" s="18">
        <v>0.35583680000000001</v>
      </c>
      <c r="K47" s="20">
        <v>0.26231019999999999</v>
      </c>
      <c r="L47" s="20">
        <v>-0.94284109999999999</v>
      </c>
      <c r="M47" s="20">
        <v>0.56562299999999999</v>
      </c>
      <c r="N47" s="20">
        <v>0.51073800000000003</v>
      </c>
      <c r="O47" s="28">
        <v>-0.2630671</v>
      </c>
      <c r="P47" s="28">
        <v>-0.2853078</v>
      </c>
      <c r="Q47" s="18">
        <v>0.3663901</v>
      </c>
      <c r="R47" s="18">
        <v>-0.32747349999999997</v>
      </c>
      <c r="S47" s="18">
        <v>5.7709000000000003E-2</v>
      </c>
      <c r="T47" s="18">
        <v>-0.45767819999999998</v>
      </c>
      <c r="U47" s="18">
        <v>3.0389719999999998</v>
      </c>
      <c r="V47" s="18">
        <v>-4.9950999999999997E-3</v>
      </c>
      <c r="W47" s="18">
        <v>0.35624630000000002</v>
      </c>
      <c r="X47" s="18">
        <v>0.29424400000000001</v>
      </c>
      <c r="Y47" s="18">
        <v>0.87762549999999995</v>
      </c>
      <c r="Z47" s="20">
        <v>0.60385560000000005</v>
      </c>
      <c r="AA47" s="20">
        <v>0.35256569999999998</v>
      </c>
      <c r="AB47" s="18">
        <v>0.50032129999999997</v>
      </c>
      <c r="AC47" s="18">
        <v>0.4205931</v>
      </c>
      <c r="AD47" s="20">
        <v>0.81426290000000001</v>
      </c>
      <c r="AE47" s="20">
        <v>0.23317679999999999</v>
      </c>
      <c r="AF47" s="20">
        <v>0.20619879999999999</v>
      </c>
      <c r="AG47" s="20">
        <v>0.60843440000000004</v>
      </c>
      <c r="AH47" s="28">
        <v>-0.14908640000000001</v>
      </c>
      <c r="AI47" s="28">
        <v>5.2665700000000003E-2</v>
      </c>
      <c r="AJ47" s="18">
        <v>0.41767189999999998</v>
      </c>
      <c r="AK47" s="18">
        <v>-0.30533890000000002</v>
      </c>
      <c r="AL47" s="18">
        <v>-6.4270099999999997E-2</v>
      </c>
      <c r="AM47" s="18">
        <v>-0.61657989999999996</v>
      </c>
      <c r="AN47" s="18">
        <v>3.0736080000000001</v>
      </c>
      <c r="AO47" s="18">
        <v>-4.6940599999999999E-2</v>
      </c>
      <c r="AP47" s="18">
        <v>0.42220459999999999</v>
      </c>
      <c r="AQ47" s="18">
        <v>0.3185984</v>
      </c>
      <c r="AR47" s="18">
        <v>0.96428329999999995</v>
      </c>
      <c r="AS47" s="20">
        <v>0.57656370000000001</v>
      </c>
      <c r="AT47" s="20">
        <v>0.32677679999999998</v>
      </c>
      <c r="AU47" s="18">
        <v>0.53950010000000004</v>
      </c>
      <c r="AV47" s="18">
        <v>0.41345419999999999</v>
      </c>
      <c r="AW47" s="20">
        <v>0.98115680000000005</v>
      </c>
      <c r="AX47" s="20">
        <v>0.2588974</v>
      </c>
      <c r="AY47" s="20">
        <v>0.2526873</v>
      </c>
      <c r="AZ47" s="20">
        <v>0.62886070000000005</v>
      </c>
      <c r="BA47" s="28">
        <v>-0.1130843</v>
      </c>
      <c r="BB47" s="28">
        <v>0.15992049999999999</v>
      </c>
      <c r="BC47" s="18">
        <v>0.38615100000000002</v>
      </c>
      <c r="BD47" s="18">
        <v>-1.0077449999999999</v>
      </c>
      <c r="BE47" s="18">
        <v>-0.30366490000000002</v>
      </c>
      <c r="BF47" s="18">
        <v>-0.85618950000000005</v>
      </c>
    </row>
    <row r="48" spans="1:58" x14ac:dyDescent="0.55000000000000004">
      <c r="A48" s="2" t="s">
        <v>129</v>
      </c>
      <c r="B48" s="18">
        <v>2.1482770000000002</v>
      </c>
      <c r="C48" s="18">
        <v>-2.6675499999999999</v>
      </c>
      <c r="D48" s="18">
        <v>0.65975309999999998</v>
      </c>
      <c r="E48" s="18">
        <v>0.49022779999999999</v>
      </c>
      <c r="F48" s="18">
        <v>1.196963</v>
      </c>
      <c r="G48" s="20">
        <v>0.30182890000000001</v>
      </c>
      <c r="H48" s="20">
        <v>0.34029340000000002</v>
      </c>
      <c r="I48" s="18">
        <v>1.119569</v>
      </c>
      <c r="J48" s="18">
        <v>0.44385520000000001</v>
      </c>
      <c r="K48" s="20">
        <v>0.84156889999999995</v>
      </c>
      <c r="L48" s="20">
        <v>-0.49863049999999998</v>
      </c>
      <c r="M48" s="20">
        <v>1.394746</v>
      </c>
      <c r="N48" s="20">
        <v>8.1193600000000005E-2</v>
      </c>
      <c r="O48" s="28">
        <v>0.21650140000000001</v>
      </c>
      <c r="P48" s="28">
        <v>0.45454870000000003</v>
      </c>
      <c r="Q48" s="18">
        <v>0.46692070000000002</v>
      </c>
      <c r="R48" s="18">
        <v>0.3126968</v>
      </c>
      <c r="S48" s="18">
        <v>-0.15670819999999999</v>
      </c>
      <c r="T48" s="18">
        <v>-0.49894650000000001</v>
      </c>
      <c r="U48" s="18">
        <v>2.382517</v>
      </c>
      <c r="V48" s="18">
        <v>3.1029000000000001E-2</v>
      </c>
      <c r="W48" s="18">
        <v>0.38341049999999999</v>
      </c>
      <c r="X48" s="18">
        <v>0.22404760000000001</v>
      </c>
      <c r="Y48" s="18">
        <v>0.51756009999999997</v>
      </c>
      <c r="Z48" s="20">
        <v>0.3508095</v>
      </c>
      <c r="AA48" s="20">
        <v>0.2398778</v>
      </c>
      <c r="AB48" s="18">
        <v>0.34185019999999999</v>
      </c>
      <c r="AC48" s="18">
        <v>0.32464369999999998</v>
      </c>
      <c r="AD48" s="20">
        <v>0.71109719999999998</v>
      </c>
      <c r="AE48" s="20">
        <v>-0.2231708</v>
      </c>
      <c r="AF48" s="20">
        <v>0.46786660000000002</v>
      </c>
      <c r="AG48" s="20">
        <v>0.3462422</v>
      </c>
      <c r="AH48" s="28">
        <v>-2.7412800000000001E-2</v>
      </c>
      <c r="AI48" s="28">
        <v>-2.0617400000000001E-2</v>
      </c>
      <c r="AJ48" s="18">
        <v>0.43443530000000002</v>
      </c>
      <c r="AK48" s="18">
        <v>4.32786E-2</v>
      </c>
      <c r="AL48" s="18">
        <v>-0.4980118</v>
      </c>
      <c r="AM48" s="18">
        <v>-0.52341839999999995</v>
      </c>
      <c r="AN48" s="18">
        <v>2.9630930000000002</v>
      </c>
      <c r="AO48" s="18">
        <v>6.0677799999999997E-2</v>
      </c>
      <c r="AP48" s="18">
        <v>0.43218760000000001</v>
      </c>
      <c r="AQ48" s="18">
        <v>0.30356640000000001</v>
      </c>
      <c r="AR48" s="18">
        <v>0.5762429</v>
      </c>
      <c r="AS48" s="20">
        <v>0.29380050000000002</v>
      </c>
      <c r="AT48" s="20">
        <v>0.26611079999999998</v>
      </c>
      <c r="AU48" s="18">
        <v>0.44845600000000002</v>
      </c>
      <c r="AV48" s="18">
        <v>0.31958839999999999</v>
      </c>
      <c r="AW48" s="20">
        <v>0.65507879999999996</v>
      </c>
      <c r="AX48" s="20">
        <v>-8.8145799999999996E-2</v>
      </c>
      <c r="AY48" s="20">
        <v>0.40494829999999998</v>
      </c>
      <c r="AZ48" s="20">
        <v>0.36123729999999998</v>
      </c>
      <c r="BA48" s="28">
        <v>2.5121500000000001E-2</v>
      </c>
      <c r="BB48" s="28">
        <v>0.1069611</v>
      </c>
      <c r="BC48" s="18">
        <v>0.4951487</v>
      </c>
      <c r="BD48" s="18">
        <v>-0.35953079999999998</v>
      </c>
      <c r="BE48" s="18">
        <v>-0.423842</v>
      </c>
      <c r="BF48" s="18">
        <v>-0.81971320000000003</v>
      </c>
    </row>
    <row r="49" spans="1:58" x14ac:dyDescent="0.55000000000000004">
      <c r="A49" s="2" t="s">
        <v>130</v>
      </c>
      <c r="B49" s="18">
        <v>2.467152</v>
      </c>
      <c r="C49" s="18">
        <v>3.2598699999999998</v>
      </c>
      <c r="D49" s="18">
        <v>0.96559200000000001</v>
      </c>
      <c r="E49" s="18">
        <v>0.42687429999999998</v>
      </c>
      <c r="F49" s="18">
        <v>-0.26577099999999998</v>
      </c>
      <c r="G49" s="20">
        <v>0.75582660000000002</v>
      </c>
      <c r="H49" s="20">
        <v>0.69499089999999997</v>
      </c>
      <c r="I49" s="18">
        <v>-1.23915E-2</v>
      </c>
      <c r="J49" s="18">
        <v>0.45721580000000001</v>
      </c>
      <c r="K49" s="20">
        <v>1.207085</v>
      </c>
      <c r="L49" s="20">
        <v>0.1472801</v>
      </c>
      <c r="M49" s="20">
        <v>-0.32338080000000002</v>
      </c>
      <c r="N49" s="20">
        <v>0.59411840000000005</v>
      </c>
      <c r="O49" s="28">
        <v>0.65619640000000001</v>
      </c>
      <c r="P49" s="28">
        <v>-0.11567429999999999</v>
      </c>
      <c r="Q49" s="18">
        <v>0.56781579999999998</v>
      </c>
      <c r="R49" s="18">
        <v>0.87018180000000001</v>
      </c>
      <c r="S49" s="18">
        <v>-0.33002389999999998</v>
      </c>
      <c r="T49" s="18">
        <v>-0.53748289999999999</v>
      </c>
      <c r="U49" s="18">
        <v>1.861524</v>
      </c>
      <c r="V49" s="18">
        <v>0.38159589999999999</v>
      </c>
      <c r="W49" s="18">
        <v>0.42595470000000002</v>
      </c>
      <c r="X49" s="18">
        <v>0.21915960000000001</v>
      </c>
      <c r="Y49" s="18">
        <v>0.20745240000000001</v>
      </c>
      <c r="Z49" s="20">
        <v>0.17707990000000001</v>
      </c>
      <c r="AA49" s="20">
        <v>0.2378844</v>
      </c>
      <c r="AB49" s="18">
        <v>0.20185259999999999</v>
      </c>
      <c r="AC49" s="18">
        <v>0.28489510000000001</v>
      </c>
      <c r="AD49" s="20">
        <v>0.66984909999999998</v>
      </c>
      <c r="AE49" s="20">
        <v>-0.3702995</v>
      </c>
      <c r="AF49" s="20">
        <v>0.55201180000000005</v>
      </c>
      <c r="AG49" s="20">
        <v>0.21837909999999999</v>
      </c>
      <c r="AH49" s="28">
        <v>0.30093609999999998</v>
      </c>
      <c r="AI49" s="28">
        <v>-9.4254999999999999E-3</v>
      </c>
      <c r="AJ49" s="18">
        <v>0.42773339999999999</v>
      </c>
      <c r="AK49" s="18">
        <v>0.52281239999999995</v>
      </c>
      <c r="AL49" s="18">
        <v>-0.20708199999999999</v>
      </c>
      <c r="AM49" s="18">
        <v>-0.23016210000000001</v>
      </c>
      <c r="AN49" s="18">
        <v>1.7744230000000001</v>
      </c>
      <c r="AO49" s="18">
        <v>0.39939200000000002</v>
      </c>
      <c r="AP49" s="18">
        <v>0.52036629999999995</v>
      </c>
      <c r="AQ49" s="18">
        <v>0.28341</v>
      </c>
      <c r="AR49" s="18">
        <v>0.23006470000000001</v>
      </c>
      <c r="AS49" s="20">
        <v>0.1797784</v>
      </c>
      <c r="AT49" s="20">
        <v>0.2332389</v>
      </c>
      <c r="AU49" s="18">
        <v>0.26388279999999997</v>
      </c>
      <c r="AV49" s="18">
        <v>0.26286350000000003</v>
      </c>
      <c r="AW49" s="20">
        <v>0.72111959999999997</v>
      </c>
      <c r="AX49" s="20">
        <v>-0.28053329999999999</v>
      </c>
      <c r="AY49" s="20">
        <v>0.93795839999999997</v>
      </c>
      <c r="AZ49" s="20">
        <v>0.56425879999999995</v>
      </c>
      <c r="BA49" s="28">
        <v>0.56077279999999996</v>
      </c>
      <c r="BB49" s="28">
        <v>8.9853999999999993E-3</v>
      </c>
      <c r="BC49" s="18">
        <v>0.5755941</v>
      </c>
      <c r="BD49" s="18">
        <v>0.40272079999999999</v>
      </c>
      <c r="BE49" s="18">
        <v>0.14014850000000001</v>
      </c>
      <c r="BF49" s="18">
        <v>-0.57295839999999998</v>
      </c>
    </row>
    <row r="50" spans="1:58" x14ac:dyDescent="0.55000000000000004">
      <c r="A50" s="2" t="s">
        <v>131</v>
      </c>
      <c r="B50" s="18">
        <v>3.0618720000000001</v>
      </c>
      <c r="C50" s="18">
        <v>-4.6116499999999998E-2</v>
      </c>
      <c r="D50" s="18">
        <v>3.3909500000000002E-2</v>
      </c>
      <c r="E50" s="18">
        <v>0.51493140000000004</v>
      </c>
      <c r="F50" s="18">
        <v>0.5448885</v>
      </c>
      <c r="G50" s="20">
        <v>-3.9464000000000001E-3</v>
      </c>
      <c r="H50" s="20">
        <v>8.5341299999999995E-2</v>
      </c>
      <c r="I50" s="18">
        <v>0.14757210000000001</v>
      </c>
      <c r="J50" s="18">
        <v>0.51514970000000004</v>
      </c>
      <c r="K50" s="20">
        <v>1.3082590000000001</v>
      </c>
      <c r="L50" s="20">
        <v>-0.58633539999999995</v>
      </c>
      <c r="M50" s="20">
        <v>-0.36993720000000002</v>
      </c>
      <c r="N50" s="20">
        <v>6.8167500000000006E-2</v>
      </c>
      <c r="O50" s="28">
        <v>0.32537460000000001</v>
      </c>
      <c r="P50" s="28">
        <v>0.25303599999999998</v>
      </c>
      <c r="Q50" s="18">
        <v>0.44837729999999998</v>
      </c>
      <c r="R50" s="18">
        <v>1.3531519999999999</v>
      </c>
      <c r="S50" s="18">
        <v>1.1367849999999999</v>
      </c>
      <c r="T50" s="18">
        <v>8.7804300000000002E-2</v>
      </c>
      <c r="U50" s="18">
        <v>2.8231790000000001</v>
      </c>
      <c r="V50" s="18">
        <v>0.77403809999999995</v>
      </c>
      <c r="W50" s="18">
        <v>0.48925879999999999</v>
      </c>
      <c r="X50" s="18">
        <v>0.30454989999999998</v>
      </c>
      <c r="Y50" s="18">
        <v>0.192439</v>
      </c>
      <c r="Z50" s="20">
        <v>0.2467065</v>
      </c>
      <c r="AA50" s="20">
        <v>0.41728680000000001</v>
      </c>
      <c r="AB50" s="18">
        <v>0.22518969999999999</v>
      </c>
      <c r="AC50" s="18">
        <v>0.37399060000000001</v>
      </c>
      <c r="AD50" s="20">
        <v>0.82049360000000005</v>
      </c>
      <c r="AE50" s="20">
        <v>-9.4899499999999998E-2</v>
      </c>
      <c r="AF50" s="20">
        <v>0.34311069999999999</v>
      </c>
      <c r="AG50" s="20">
        <v>0.2304831</v>
      </c>
      <c r="AH50" s="28">
        <v>0.62148519999999996</v>
      </c>
      <c r="AI50" s="28">
        <v>0.1477318</v>
      </c>
      <c r="AJ50" s="18">
        <v>0.42376799999999998</v>
      </c>
      <c r="AK50" s="18">
        <v>1.4222760000000001</v>
      </c>
      <c r="AL50" s="18">
        <v>1.053212</v>
      </c>
      <c r="AM50" s="18">
        <v>0.23621349999999999</v>
      </c>
      <c r="AN50" s="18">
        <v>1.836913</v>
      </c>
      <c r="AO50" s="18">
        <v>0.78490020000000005</v>
      </c>
      <c r="AP50" s="18">
        <v>0.58117680000000005</v>
      </c>
      <c r="AQ50" s="18">
        <v>0.36049999999999999</v>
      </c>
      <c r="AR50" s="18">
        <v>0.37798300000000001</v>
      </c>
      <c r="AS50" s="20">
        <v>0.3080194</v>
      </c>
      <c r="AT50" s="20">
        <v>0.43293090000000001</v>
      </c>
      <c r="AU50" s="18">
        <v>0.316083</v>
      </c>
      <c r="AV50" s="18">
        <v>0.40285369999999998</v>
      </c>
      <c r="AW50" s="20">
        <v>1.11541</v>
      </c>
      <c r="AX50" s="20">
        <v>-1.16233E-2</v>
      </c>
      <c r="AY50" s="20">
        <v>0.21908449999999999</v>
      </c>
      <c r="AZ50" s="20">
        <v>0.34511589999999998</v>
      </c>
      <c r="BA50" s="28">
        <v>0.68768260000000003</v>
      </c>
      <c r="BB50" s="28">
        <v>0.22923180000000001</v>
      </c>
      <c r="BC50" s="18">
        <v>0.53339340000000002</v>
      </c>
      <c r="BD50" s="18">
        <v>1.5538099999999999</v>
      </c>
      <c r="BE50" s="18">
        <v>1.4358169999999999</v>
      </c>
      <c r="BF50" s="18">
        <v>2.99519E-2</v>
      </c>
    </row>
    <row r="51" spans="1:58" x14ac:dyDescent="0.55000000000000004">
      <c r="A51" s="2" t="s">
        <v>132</v>
      </c>
      <c r="B51" s="18">
        <v>2.1688320000000001</v>
      </c>
      <c r="C51" s="18">
        <v>0.50359880000000001</v>
      </c>
      <c r="D51" s="18">
        <v>0.3735831</v>
      </c>
      <c r="E51" s="18">
        <v>0.1035465</v>
      </c>
      <c r="F51" s="18">
        <v>0.23766670000000001</v>
      </c>
      <c r="G51" s="20">
        <v>0.66060470000000004</v>
      </c>
      <c r="H51" s="20">
        <v>0.73053230000000002</v>
      </c>
      <c r="I51" s="18">
        <v>0.2483129</v>
      </c>
      <c r="J51" s="18">
        <v>0.45660260000000003</v>
      </c>
      <c r="K51" s="20">
        <v>0.50373380000000001</v>
      </c>
      <c r="L51" s="20">
        <v>0.84920490000000004</v>
      </c>
      <c r="M51" s="20">
        <v>0.94409949999999998</v>
      </c>
      <c r="N51" s="20">
        <v>0.28162549999999997</v>
      </c>
      <c r="O51" s="28">
        <v>0.52298239999999996</v>
      </c>
      <c r="P51" s="28">
        <v>0.25976480000000002</v>
      </c>
      <c r="Q51" s="18">
        <v>0.3371518</v>
      </c>
      <c r="R51" s="18">
        <v>2.7938350000000001</v>
      </c>
      <c r="S51" s="18">
        <v>2.399848</v>
      </c>
      <c r="T51" s="18">
        <v>0.642042</v>
      </c>
      <c r="U51" s="18">
        <v>4.8953629999999997</v>
      </c>
      <c r="V51" s="18">
        <v>0.86519650000000003</v>
      </c>
      <c r="W51" s="18">
        <v>0.5017471</v>
      </c>
      <c r="X51" s="18">
        <v>0.39251449999999999</v>
      </c>
      <c r="Y51" s="18">
        <v>0.41918309999999998</v>
      </c>
      <c r="Z51" s="20">
        <v>0.50823189999999996</v>
      </c>
      <c r="AA51" s="20">
        <v>0.68599350000000003</v>
      </c>
      <c r="AB51" s="18">
        <v>0.37777749999999999</v>
      </c>
      <c r="AC51" s="18">
        <v>0.51578250000000003</v>
      </c>
      <c r="AD51" s="20">
        <v>1.03643</v>
      </c>
      <c r="AE51" s="20">
        <v>0.38203100000000001</v>
      </c>
      <c r="AF51" s="20">
        <v>0.1132532</v>
      </c>
      <c r="AG51" s="20">
        <v>0.3270709</v>
      </c>
      <c r="AH51" s="28">
        <v>0.75996730000000001</v>
      </c>
      <c r="AI51" s="28">
        <v>0.32679829999999999</v>
      </c>
      <c r="AJ51" s="18">
        <v>0.42678899999999997</v>
      </c>
      <c r="AK51" s="18">
        <v>2.86416</v>
      </c>
      <c r="AL51" s="18">
        <v>2.8315440000000001</v>
      </c>
      <c r="AM51" s="18">
        <v>0.74191260000000003</v>
      </c>
      <c r="AN51" s="18">
        <v>5.1063200000000002</v>
      </c>
      <c r="AO51" s="18">
        <v>0.76159659999999996</v>
      </c>
      <c r="AP51" s="18">
        <v>0.54099419999999998</v>
      </c>
      <c r="AQ51" s="18">
        <v>0.42496420000000001</v>
      </c>
      <c r="AR51" s="18">
        <v>0.42229149999999999</v>
      </c>
      <c r="AS51" s="20">
        <v>0.56479679999999999</v>
      </c>
      <c r="AT51" s="20">
        <v>0.67373090000000002</v>
      </c>
      <c r="AU51" s="18">
        <v>0.41955229999999999</v>
      </c>
      <c r="AV51" s="18">
        <v>0.53118759999999998</v>
      </c>
      <c r="AW51" s="20">
        <v>1.0106409999999999</v>
      </c>
      <c r="AX51" s="20">
        <v>0.50551060000000003</v>
      </c>
      <c r="AY51" s="20">
        <v>-0.22979140000000001</v>
      </c>
      <c r="AZ51" s="20">
        <v>0.38189380000000001</v>
      </c>
      <c r="BA51" s="28">
        <v>0.76181180000000004</v>
      </c>
      <c r="BB51" s="28">
        <v>0.40928890000000001</v>
      </c>
      <c r="BC51" s="18">
        <v>0.49989099999999997</v>
      </c>
      <c r="BD51" s="18">
        <v>3.0364270000000002</v>
      </c>
      <c r="BE51" s="18">
        <v>3.2346219999999999</v>
      </c>
      <c r="BF51" s="18">
        <v>0.66016019999999997</v>
      </c>
    </row>
    <row r="52" spans="1:58" x14ac:dyDescent="0.55000000000000004">
      <c r="A52" s="2" t="s">
        <v>133</v>
      </c>
      <c r="B52" s="18">
        <v>4.4625089999999998</v>
      </c>
      <c r="C52" s="18">
        <v>0.12815499999999999</v>
      </c>
      <c r="D52" s="18">
        <v>4.3469599999999997E-2</v>
      </c>
      <c r="E52" s="18">
        <v>3.1544299999999997E-2</v>
      </c>
      <c r="F52" s="18">
        <v>0.40094800000000003</v>
      </c>
      <c r="G52" s="20">
        <v>0.5575772</v>
      </c>
      <c r="H52" s="20">
        <v>0.9996988</v>
      </c>
      <c r="I52" s="18">
        <v>-0.2114085</v>
      </c>
      <c r="J52" s="18">
        <v>0.4001979</v>
      </c>
      <c r="K52" s="20">
        <v>1.4213389999999999</v>
      </c>
      <c r="L52" s="20">
        <v>0.96294930000000001</v>
      </c>
      <c r="M52" s="20">
        <v>0.78798330000000005</v>
      </c>
      <c r="N52" s="20">
        <v>0.54273380000000004</v>
      </c>
      <c r="O52" s="28">
        <v>0.56776289999999996</v>
      </c>
      <c r="P52" s="28">
        <v>0.36343890000000001</v>
      </c>
      <c r="Q52" s="18">
        <v>0.23190569999999999</v>
      </c>
      <c r="R52" s="18">
        <v>3.9586109999999999</v>
      </c>
      <c r="S52" s="18">
        <v>3.4443820000000001</v>
      </c>
      <c r="T52" s="18">
        <v>1.1237029999999999</v>
      </c>
      <c r="U52" s="18">
        <v>5.5783440000000004</v>
      </c>
      <c r="V52" s="18">
        <v>0.55150869999999996</v>
      </c>
      <c r="W52" s="18">
        <v>0.34180539999999998</v>
      </c>
      <c r="X52" s="18">
        <v>0.33145190000000002</v>
      </c>
      <c r="Y52" s="18">
        <v>0.618085</v>
      </c>
      <c r="Z52" s="20">
        <v>0.69592830000000006</v>
      </c>
      <c r="AA52" s="20">
        <v>0.81103670000000005</v>
      </c>
      <c r="AB52" s="18">
        <v>0.43379430000000002</v>
      </c>
      <c r="AC52" s="18">
        <v>0.52653249999999996</v>
      </c>
      <c r="AD52" s="20">
        <v>1.0561579999999999</v>
      </c>
      <c r="AE52" s="20">
        <v>0.63722259999999997</v>
      </c>
      <c r="AF52" s="20">
        <v>1.64932E-2</v>
      </c>
      <c r="AG52" s="20">
        <v>0.27734150000000002</v>
      </c>
      <c r="AH52" s="28">
        <v>0.55490260000000002</v>
      </c>
      <c r="AI52" s="28">
        <v>0.3237641</v>
      </c>
      <c r="AJ52" s="18">
        <v>0.36431520000000001</v>
      </c>
      <c r="AK52" s="18">
        <v>4.4777480000000001</v>
      </c>
      <c r="AL52" s="18">
        <v>4.0209190000000001</v>
      </c>
      <c r="AM52" s="18">
        <v>1.1490590000000001</v>
      </c>
      <c r="AN52" s="18">
        <v>6.7701700000000002</v>
      </c>
      <c r="AO52" s="18">
        <v>0.53036510000000003</v>
      </c>
      <c r="AP52" s="18">
        <v>0.34764640000000002</v>
      </c>
      <c r="AQ52" s="18">
        <v>0.40806730000000002</v>
      </c>
      <c r="AR52" s="18">
        <v>0.62276450000000005</v>
      </c>
      <c r="AS52" s="20">
        <v>0.75403030000000004</v>
      </c>
      <c r="AT52" s="20">
        <v>0.85697869999999998</v>
      </c>
      <c r="AU52" s="18">
        <v>0.4979423</v>
      </c>
      <c r="AV52" s="18">
        <v>0.53592580000000001</v>
      </c>
      <c r="AW52" s="20">
        <v>1.3270960000000001</v>
      </c>
      <c r="AX52" s="20">
        <v>0.68022700000000003</v>
      </c>
      <c r="AY52" s="20">
        <v>0.28001890000000002</v>
      </c>
      <c r="AZ52" s="20">
        <v>0.3927599</v>
      </c>
      <c r="BA52" s="28">
        <v>0.54581670000000004</v>
      </c>
      <c r="BB52" s="28">
        <v>0.39310400000000001</v>
      </c>
      <c r="BC52" s="18">
        <v>0.40230290000000002</v>
      </c>
      <c r="BD52" s="18">
        <v>4.6816909999999998</v>
      </c>
      <c r="BE52" s="18">
        <v>4.4311090000000002</v>
      </c>
      <c r="BF52" s="18">
        <v>1.177532</v>
      </c>
    </row>
    <row r="53" spans="1:58" x14ac:dyDescent="0.55000000000000004">
      <c r="A53" s="2" t="s">
        <v>134</v>
      </c>
      <c r="B53" s="18">
        <v>2.0460259999999999</v>
      </c>
      <c r="C53" s="18">
        <v>0.81637649999999995</v>
      </c>
      <c r="D53" s="18">
        <v>9.2191899999999993E-2</v>
      </c>
      <c r="E53" s="18">
        <v>0.2476855</v>
      </c>
      <c r="F53" s="18">
        <v>0.43296849999999998</v>
      </c>
      <c r="G53" s="20">
        <v>-8.5344699999999996E-2</v>
      </c>
      <c r="H53" s="20">
        <v>2.1518499999999999E-2</v>
      </c>
      <c r="I53" s="18">
        <v>1.187014</v>
      </c>
      <c r="J53" s="18">
        <v>5.4273700000000001E-2</v>
      </c>
      <c r="K53" s="20">
        <v>-1.1114139999999999</v>
      </c>
      <c r="L53" s="20">
        <v>-4.6584500000000001E-2</v>
      </c>
      <c r="M53" s="20">
        <v>-1.529622</v>
      </c>
      <c r="N53" s="20">
        <v>-0.74044209999999999</v>
      </c>
      <c r="O53" s="28">
        <v>7.8132400000000005E-2</v>
      </c>
      <c r="P53" s="28">
        <v>-0.78717700000000002</v>
      </c>
      <c r="Q53" s="18">
        <v>0.1306948</v>
      </c>
      <c r="R53" s="18">
        <v>4.8653180000000003</v>
      </c>
      <c r="S53" s="18">
        <v>4.2739089999999997</v>
      </c>
      <c r="T53" s="18">
        <v>1.5348569999999999</v>
      </c>
      <c r="U53" s="18">
        <v>2.8456109999999999</v>
      </c>
      <c r="V53" s="18">
        <v>-6.3991099999999995E-2</v>
      </c>
      <c r="W53" s="18">
        <v>-8.2383100000000001E-2</v>
      </c>
      <c r="X53" s="18">
        <v>-6.5090000000000005E-4</v>
      </c>
      <c r="Y53" s="18">
        <v>0.38838149999999999</v>
      </c>
      <c r="Z53" s="20">
        <v>0.48933789999999999</v>
      </c>
      <c r="AA53" s="20">
        <v>0.54917499999999997</v>
      </c>
      <c r="AB53" s="18">
        <v>0.1279527</v>
      </c>
      <c r="AC53" s="18">
        <v>0.24456069999999999</v>
      </c>
      <c r="AD53" s="20">
        <v>0.51010880000000003</v>
      </c>
      <c r="AE53" s="20">
        <v>0.3746814</v>
      </c>
      <c r="AF53" s="20">
        <v>-0.1270346</v>
      </c>
      <c r="AG53" s="20">
        <v>-0.15414549999999999</v>
      </c>
      <c r="AH53" s="28">
        <v>-5.0689199999999997E-2</v>
      </c>
      <c r="AI53" s="28">
        <v>1.3235500000000001E-2</v>
      </c>
      <c r="AJ53" s="18">
        <v>0.12263839999999999</v>
      </c>
      <c r="AK53" s="18">
        <v>5.3498919999999996</v>
      </c>
      <c r="AL53" s="18">
        <v>3.4836870000000002</v>
      </c>
      <c r="AM53" s="18">
        <v>1.385473</v>
      </c>
      <c r="AN53" s="18">
        <v>3.2067589999999999</v>
      </c>
      <c r="AO53" s="18">
        <v>-6.6006400000000007E-2</v>
      </c>
      <c r="AP53" s="18">
        <v>-6.5406800000000001E-2</v>
      </c>
      <c r="AQ53" s="18">
        <v>6.1106000000000001E-2</v>
      </c>
      <c r="AR53" s="18">
        <v>0.48009459999999998</v>
      </c>
      <c r="AS53" s="20">
        <v>0.5661583</v>
      </c>
      <c r="AT53" s="20">
        <v>0.55423029999999995</v>
      </c>
      <c r="AU53" s="18">
        <v>0.14496319999999999</v>
      </c>
      <c r="AV53" s="18">
        <v>0.26567010000000002</v>
      </c>
      <c r="AW53" s="20">
        <v>0.57944870000000004</v>
      </c>
      <c r="AX53" s="20">
        <v>0.33902090000000001</v>
      </c>
      <c r="AY53" s="20">
        <v>-3.4194299999999997E-2</v>
      </c>
      <c r="AZ53" s="20">
        <v>-0.1455719</v>
      </c>
      <c r="BA53" s="28">
        <v>1.7426E-3</v>
      </c>
      <c r="BB53" s="28">
        <v>3.7248200000000002E-2</v>
      </c>
      <c r="BC53" s="18">
        <v>0.1266505</v>
      </c>
      <c r="BD53" s="18">
        <v>5.5773229999999998</v>
      </c>
      <c r="BE53" s="18">
        <v>3.8894549999999999</v>
      </c>
      <c r="BF53" s="18">
        <v>1.5085150000000001</v>
      </c>
    </row>
    <row r="54" spans="1:58" x14ac:dyDescent="0.55000000000000004">
      <c r="A54" s="2" t="s">
        <v>135</v>
      </c>
      <c r="B54" s="18">
        <v>3.1597189999999999</v>
      </c>
      <c r="C54" s="18">
        <v>-0.72299310000000006</v>
      </c>
      <c r="D54" s="18">
        <v>-0.25165389999999999</v>
      </c>
      <c r="E54" s="18">
        <v>-0.61928930000000004</v>
      </c>
      <c r="F54" s="18">
        <v>-0.4682866</v>
      </c>
      <c r="G54" s="20">
        <v>0.1791748</v>
      </c>
      <c r="H54" s="20">
        <v>0.22404470000000001</v>
      </c>
      <c r="I54" s="18">
        <v>-0.71768339999999997</v>
      </c>
      <c r="J54" s="18">
        <v>1.6918099999999998E-2</v>
      </c>
      <c r="K54" s="20">
        <v>0.2920991</v>
      </c>
      <c r="L54" s="20">
        <v>-0.89148070000000001</v>
      </c>
      <c r="M54" s="20">
        <v>-0.19054560000000001</v>
      </c>
      <c r="N54" s="20">
        <v>-0.53017570000000003</v>
      </c>
      <c r="O54" s="28">
        <v>-0.70784780000000003</v>
      </c>
      <c r="P54" s="28">
        <v>0.32645439999999998</v>
      </c>
      <c r="Q54" s="18">
        <v>-0.35287000000000002</v>
      </c>
      <c r="R54" s="18">
        <v>5.5466139999999999</v>
      </c>
      <c r="S54" s="18">
        <v>0.46639229999999998</v>
      </c>
      <c r="T54" s="18">
        <v>1.2673749999999999</v>
      </c>
      <c r="U54" s="18">
        <v>-2.501379</v>
      </c>
      <c r="V54" s="18">
        <v>-0.67212430000000001</v>
      </c>
      <c r="W54" s="18">
        <v>-0.70456039999999998</v>
      </c>
      <c r="X54" s="18">
        <v>-0.53920780000000001</v>
      </c>
      <c r="Y54" s="18">
        <v>-0.43285800000000002</v>
      </c>
      <c r="Z54" s="20">
        <v>-0.22479009999999999</v>
      </c>
      <c r="AA54" s="20">
        <v>-0.1109894</v>
      </c>
      <c r="AB54" s="18">
        <v>-0.57351980000000002</v>
      </c>
      <c r="AC54" s="18">
        <v>-0.3269572</v>
      </c>
      <c r="AD54" s="20">
        <v>-0.58592920000000004</v>
      </c>
      <c r="AE54" s="20">
        <v>-0.38601229999999997</v>
      </c>
      <c r="AF54" s="20">
        <v>-0.33648600000000001</v>
      </c>
      <c r="AG54" s="20">
        <v>-0.93152889999999999</v>
      </c>
      <c r="AH54" s="28">
        <v>-0.92667809999999995</v>
      </c>
      <c r="AI54" s="28">
        <v>-0.54692370000000001</v>
      </c>
      <c r="AJ54" s="18">
        <v>-0.34861950000000003</v>
      </c>
      <c r="AK54" s="18">
        <v>4.5195819999999998</v>
      </c>
      <c r="AL54" s="18">
        <v>0.88142690000000001</v>
      </c>
      <c r="AM54" s="18">
        <v>1.4527000000000001</v>
      </c>
      <c r="AN54" s="18">
        <v>-2.1772239999999998</v>
      </c>
      <c r="AO54" s="18">
        <v>-0.7460755</v>
      </c>
      <c r="AP54" s="18">
        <v>-0.70247680000000001</v>
      </c>
      <c r="AQ54" s="18">
        <v>-0.56482600000000005</v>
      </c>
      <c r="AR54" s="18">
        <v>-0.4494245</v>
      </c>
      <c r="AS54" s="20">
        <v>-0.1909399</v>
      </c>
      <c r="AT54" s="20">
        <v>-0.12789739999999999</v>
      </c>
      <c r="AU54" s="18">
        <v>-0.50762980000000002</v>
      </c>
      <c r="AV54" s="18">
        <v>-0.31916929999999999</v>
      </c>
      <c r="AW54" s="20">
        <v>-0.71644529999999995</v>
      </c>
      <c r="AX54" s="20">
        <v>-0.16538849999999999</v>
      </c>
      <c r="AY54" s="20">
        <v>-0.36719360000000001</v>
      </c>
      <c r="AZ54" s="20">
        <v>-0.95369720000000002</v>
      </c>
      <c r="BA54" s="28">
        <v>-0.87404130000000002</v>
      </c>
      <c r="BB54" s="28">
        <v>-0.4945601</v>
      </c>
      <c r="BC54" s="18">
        <v>-0.34346710000000003</v>
      </c>
      <c r="BD54" s="18">
        <v>4.7632250000000003</v>
      </c>
      <c r="BE54" s="18">
        <v>1.1513260000000001</v>
      </c>
      <c r="BF54" s="18">
        <v>1.5517300000000001</v>
      </c>
    </row>
    <row r="55" spans="1:58" x14ac:dyDescent="0.55000000000000004">
      <c r="A55" s="2" t="s">
        <v>136</v>
      </c>
      <c r="B55" s="18">
        <v>-5.8773600000000004</v>
      </c>
      <c r="C55" s="18">
        <v>-1.51172</v>
      </c>
      <c r="D55" s="18">
        <v>-0.87952969999999997</v>
      </c>
      <c r="E55" s="18">
        <v>-0.46079429999999999</v>
      </c>
      <c r="F55" s="18">
        <v>-0.82510240000000001</v>
      </c>
      <c r="G55" s="20">
        <v>-0.22147510000000001</v>
      </c>
      <c r="H55" s="20">
        <v>-0.34468270000000001</v>
      </c>
      <c r="I55" s="18">
        <v>-0.97750349999999997</v>
      </c>
      <c r="J55" s="18">
        <v>-0.20381479999999999</v>
      </c>
      <c r="K55" s="20">
        <v>-0.50080230000000003</v>
      </c>
      <c r="L55" s="20">
        <v>-0.52379450000000005</v>
      </c>
      <c r="M55" s="20">
        <v>-0.3956596</v>
      </c>
      <c r="N55" s="20">
        <v>-0.81827799999999995</v>
      </c>
      <c r="O55" s="28">
        <v>-1.812165</v>
      </c>
      <c r="P55" s="28">
        <v>-0.71663730000000003</v>
      </c>
      <c r="Q55" s="18">
        <v>-0.83155970000000001</v>
      </c>
      <c r="R55" s="18">
        <v>1.2798210000000001</v>
      </c>
      <c r="S55" s="18">
        <v>-2.7449720000000002</v>
      </c>
      <c r="T55" s="18">
        <v>1.040365</v>
      </c>
      <c r="U55" s="18">
        <v>-7.4837290000000003</v>
      </c>
      <c r="V55" s="18">
        <v>-0.9446696</v>
      </c>
      <c r="W55" s="18">
        <v>-1.270886</v>
      </c>
      <c r="X55" s="18">
        <v>-1.042216</v>
      </c>
      <c r="Y55" s="18">
        <v>-1.5384770000000001</v>
      </c>
      <c r="Z55" s="20">
        <v>-1.195654</v>
      </c>
      <c r="AA55" s="20">
        <v>-0.91561499999999996</v>
      </c>
      <c r="AB55" s="18">
        <v>-1.395241</v>
      </c>
      <c r="AC55" s="18">
        <v>-0.96427960000000001</v>
      </c>
      <c r="AD55" s="20">
        <v>-1.838079</v>
      </c>
      <c r="AE55" s="20">
        <v>-1.3153159999999999</v>
      </c>
      <c r="AF55" s="20">
        <v>-0.54642000000000002</v>
      </c>
      <c r="AG55" s="20">
        <v>-1.7714669999999999</v>
      </c>
      <c r="AH55" s="28">
        <v>-1.736661</v>
      </c>
      <c r="AI55" s="28">
        <v>-1.116892</v>
      </c>
      <c r="AJ55" s="18">
        <v>-0.95185419999999998</v>
      </c>
      <c r="AK55" s="18">
        <v>1.7182539999999999</v>
      </c>
      <c r="AL55" s="18">
        <v>-2.9207320000000001</v>
      </c>
      <c r="AM55" s="18">
        <v>1.377367</v>
      </c>
      <c r="AN55" s="18">
        <v>-7.7000149999999996</v>
      </c>
      <c r="AO55" s="18">
        <v>-0.87860879999999997</v>
      </c>
      <c r="AP55" s="18">
        <v>-1.276932</v>
      </c>
      <c r="AQ55" s="18">
        <v>-1.020629</v>
      </c>
      <c r="AR55" s="18">
        <v>-1.4682839999999999</v>
      </c>
      <c r="AS55" s="20">
        <v>-1.1742030000000001</v>
      </c>
      <c r="AT55" s="20">
        <v>-0.86540340000000004</v>
      </c>
      <c r="AU55" s="18">
        <v>-1.3767959999999999</v>
      </c>
      <c r="AV55" s="18">
        <v>-0.966534</v>
      </c>
      <c r="AW55" s="20">
        <v>-1.8624670000000001</v>
      </c>
      <c r="AX55" s="20">
        <v>-1.4228780000000001</v>
      </c>
      <c r="AY55" s="20">
        <v>-0.38560610000000001</v>
      </c>
      <c r="AZ55" s="20">
        <v>-1.6736740000000001</v>
      </c>
      <c r="BA55" s="28">
        <v>-1.664725</v>
      </c>
      <c r="BB55" s="28">
        <v>-1.087653</v>
      </c>
      <c r="BC55" s="18">
        <v>-0.94450120000000004</v>
      </c>
      <c r="BD55" s="18">
        <v>1.8227930000000001</v>
      </c>
      <c r="BE55" s="18">
        <v>-2.7574350000000001</v>
      </c>
      <c r="BF55" s="18">
        <v>1.4514750000000001</v>
      </c>
    </row>
    <row r="56" spans="1:58" x14ac:dyDescent="0.55000000000000004">
      <c r="A56" s="2" t="s">
        <v>137</v>
      </c>
      <c r="B56" s="18">
        <v>-16.268129999999999</v>
      </c>
      <c r="C56" s="18">
        <v>-0.81111849999999996</v>
      </c>
      <c r="D56" s="18">
        <v>-2.4427400000000001</v>
      </c>
      <c r="E56" s="18">
        <v>-1.5078560000000001</v>
      </c>
      <c r="F56" s="18">
        <v>-1.789472</v>
      </c>
      <c r="G56" s="20">
        <v>-2.2500170000000002</v>
      </c>
      <c r="H56" s="20">
        <v>-0.84676410000000002</v>
      </c>
      <c r="I56" s="18">
        <v>-2.234003</v>
      </c>
      <c r="J56" s="18">
        <v>-1.569882</v>
      </c>
      <c r="K56" s="20">
        <v>-2.0529820000000001</v>
      </c>
      <c r="L56" s="20">
        <v>-2.2850239999999999</v>
      </c>
      <c r="M56" s="20">
        <v>0.1142822</v>
      </c>
      <c r="N56" s="20">
        <v>-4.0962290000000001</v>
      </c>
      <c r="O56" s="28">
        <v>-2.3763649999999998</v>
      </c>
      <c r="P56" s="28">
        <v>-2.3276270000000001</v>
      </c>
      <c r="Q56" s="18">
        <v>-1.314824</v>
      </c>
      <c r="R56" s="18">
        <v>-2.1444079999999999</v>
      </c>
      <c r="S56" s="18">
        <v>-5.7573800000000004</v>
      </c>
      <c r="T56" s="18">
        <v>0.84854490000000005</v>
      </c>
      <c r="U56" s="18">
        <v>-9.0376740000000009</v>
      </c>
      <c r="V56" s="18">
        <v>-0.82376419999999995</v>
      </c>
      <c r="W56" s="18">
        <v>-1.471903</v>
      </c>
      <c r="X56" s="18">
        <v>-1.276931</v>
      </c>
      <c r="Y56" s="18">
        <v>-2.35778</v>
      </c>
      <c r="Z56" s="20">
        <v>-1.9534849999999999</v>
      </c>
      <c r="AA56" s="20">
        <v>-1.4876039999999999</v>
      </c>
      <c r="AB56" s="18">
        <v>-1.8693109999999999</v>
      </c>
      <c r="AC56" s="18">
        <v>-1.345113</v>
      </c>
      <c r="AD56" s="20">
        <v>-2.7363339999999998</v>
      </c>
      <c r="AE56" s="20">
        <v>-1.8730260000000001</v>
      </c>
      <c r="AF56" s="20">
        <v>-0.67313999999999996</v>
      </c>
      <c r="AG56" s="20">
        <v>-2.2630859999999999</v>
      </c>
      <c r="AH56" s="28">
        <v>-2.093029</v>
      </c>
      <c r="AI56" s="28">
        <v>-1.3985570000000001</v>
      </c>
      <c r="AJ56" s="18">
        <v>-1.4407190000000001</v>
      </c>
      <c r="AK56" s="18">
        <v>-2.2171799999999999</v>
      </c>
      <c r="AL56" s="18">
        <v>-6.2787940000000004</v>
      </c>
      <c r="AM56" s="18">
        <v>1.1128579999999999</v>
      </c>
      <c r="AN56" s="18">
        <v>-9.5290309999999998</v>
      </c>
      <c r="AO56" s="18">
        <v>-0.79722380000000004</v>
      </c>
      <c r="AP56" s="18">
        <v>-1.4456009999999999</v>
      </c>
      <c r="AQ56" s="18">
        <v>-1.237274</v>
      </c>
      <c r="AR56" s="18">
        <v>-2.4073090000000001</v>
      </c>
      <c r="AS56" s="20">
        <v>-1.881583</v>
      </c>
      <c r="AT56" s="20">
        <v>-1.536006</v>
      </c>
      <c r="AU56" s="18">
        <v>-1.9206840000000001</v>
      </c>
      <c r="AV56" s="18">
        <v>-1.332884</v>
      </c>
      <c r="AW56" s="20">
        <v>-2.7225000000000001</v>
      </c>
      <c r="AX56" s="20">
        <v>-1.791595</v>
      </c>
      <c r="AY56" s="20">
        <v>-0.69230239999999998</v>
      </c>
      <c r="AZ56" s="20">
        <v>-2.3805879999999999</v>
      </c>
      <c r="BA56" s="28">
        <v>-1.9957819999999999</v>
      </c>
      <c r="BB56" s="28">
        <v>-1.2917460000000001</v>
      </c>
      <c r="BC56" s="18">
        <v>-1.430158</v>
      </c>
      <c r="BD56" s="18">
        <v>-2.2285560000000002</v>
      </c>
      <c r="BE56" s="18">
        <v>-6.2006050000000004</v>
      </c>
      <c r="BF56" s="18">
        <v>1.1612279999999999</v>
      </c>
    </row>
    <row r="57" spans="1:58" x14ac:dyDescent="0.55000000000000004">
      <c r="A57" s="2" t="s">
        <v>138</v>
      </c>
      <c r="B57" s="18">
        <v>-8.8218340000000008</v>
      </c>
      <c r="C57" s="18">
        <v>0.66844159999999997</v>
      </c>
      <c r="D57" s="18">
        <v>-1.2320390000000001</v>
      </c>
      <c r="E57" s="18">
        <v>-1.801215</v>
      </c>
      <c r="F57" s="18">
        <v>-4.872871</v>
      </c>
      <c r="G57" s="20">
        <v>-3.6690360000000002</v>
      </c>
      <c r="H57" s="20">
        <v>-3.744084</v>
      </c>
      <c r="I57" s="18">
        <v>-2.538125</v>
      </c>
      <c r="J57" s="18">
        <v>-2.5131109999999999</v>
      </c>
      <c r="K57" s="20">
        <v>-6.5369910000000004</v>
      </c>
      <c r="L57" s="20">
        <v>-1.3363389999999999</v>
      </c>
      <c r="M57" s="20">
        <v>-1.011226</v>
      </c>
      <c r="N57" s="20">
        <v>-1.144995</v>
      </c>
      <c r="O57" s="28">
        <v>-1.7008589999999999</v>
      </c>
      <c r="P57" s="28">
        <v>-1.2872410000000001</v>
      </c>
      <c r="Q57" s="18">
        <v>-1.8112950000000001</v>
      </c>
      <c r="R57" s="18">
        <v>-5.2341179999999996</v>
      </c>
      <c r="S57" s="18">
        <v>-8.8818140000000003</v>
      </c>
      <c r="T57" s="18">
        <v>0.68668169999999995</v>
      </c>
      <c r="U57" s="18">
        <v>-6.5431080000000001</v>
      </c>
      <c r="V57" s="18">
        <v>-0.46251179999999997</v>
      </c>
      <c r="W57" s="18">
        <v>-1.1587639999999999</v>
      </c>
      <c r="X57" s="18">
        <v>-1.12744</v>
      </c>
      <c r="Y57" s="18">
        <v>-2.370425</v>
      </c>
      <c r="Z57" s="20">
        <v>-2.100314</v>
      </c>
      <c r="AA57" s="20">
        <v>-1.527345</v>
      </c>
      <c r="AB57" s="18">
        <v>-1.661238</v>
      </c>
      <c r="AC57" s="18">
        <v>-1.2619739999999999</v>
      </c>
      <c r="AD57" s="20">
        <v>-2.8620459999999999</v>
      </c>
      <c r="AE57" s="20">
        <v>-1.7925789999999999</v>
      </c>
      <c r="AF57" s="20">
        <v>-0.61370150000000001</v>
      </c>
      <c r="AG57" s="20">
        <v>-2.0504069999999999</v>
      </c>
      <c r="AH57" s="28">
        <v>-1.7741400000000001</v>
      </c>
      <c r="AI57" s="28">
        <v>-1.2354879999999999</v>
      </c>
      <c r="AJ57" s="18">
        <v>-1.546</v>
      </c>
      <c r="AK57" s="18">
        <v>-5.7116389999999999</v>
      </c>
      <c r="AL57" s="18">
        <v>-7.692437</v>
      </c>
      <c r="AM57" s="18">
        <v>0.55568689999999998</v>
      </c>
      <c r="AN57" s="18">
        <v>-6.6977399999999996</v>
      </c>
      <c r="AO57" s="18">
        <v>-0.51053740000000003</v>
      </c>
      <c r="AP57" s="18">
        <v>-1.1491309999999999</v>
      </c>
      <c r="AQ57" s="18">
        <v>-1.0937269999999999</v>
      </c>
      <c r="AR57" s="18">
        <v>-2.336131</v>
      </c>
      <c r="AS57" s="20">
        <v>-2.044295</v>
      </c>
      <c r="AT57" s="20">
        <v>-1.537558</v>
      </c>
      <c r="AU57" s="18">
        <v>-1.7109030000000001</v>
      </c>
      <c r="AV57" s="18">
        <v>-1.249233</v>
      </c>
      <c r="AW57" s="20">
        <v>-2.6776629999999999</v>
      </c>
      <c r="AX57" s="20">
        <v>-1.704213</v>
      </c>
      <c r="AY57" s="20">
        <v>-0.42928470000000002</v>
      </c>
      <c r="AZ57" s="20">
        <v>-1.9787790000000001</v>
      </c>
      <c r="BA57" s="28">
        <v>-1.7235860000000001</v>
      </c>
      <c r="BB57" s="28">
        <v>-1.102376</v>
      </c>
      <c r="BC57" s="18">
        <v>-1.5312699999999999</v>
      </c>
      <c r="BD57" s="18">
        <v>-5.821205</v>
      </c>
      <c r="BE57" s="18">
        <v>-7.6831880000000004</v>
      </c>
      <c r="BF57" s="18">
        <v>0.57757919999999996</v>
      </c>
    </row>
    <row r="58" spans="1:58" x14ac:dyDescent="0.55000000000000004">
      <c r="A58" s="2" t="s">
        <v>139</v>
      </c>
      <c r="B58" s="18">
        <v>1.352447</v>
      </c>
      <c r="C58" s="18">
        <v>-0.97290239999999995</v>
      </c>
      <c r="D58" s="18">
        <v>-0.2066548</v>
      </c>
      <c r="E58" s="18">
        <v>-0.22066640000000001</v>
      </c>
      <c r="F58" s="18">
        <v>-6.5659099999999998E-2</v>
      </c>
      <c r="G58" s="20">
        <v>-0.61970939999999997</v>
      </c>
      <c r="H58" s="20">
        <v>-0.1279989</v>
      </c>
      <c r="I58" s="18">
        <v>-5.9419899999999998E-2</v>
      </c>
      <c r="J58" s="18">
        <v>0.13564860000000001</v>
      </c>
      <c r="K58" s="20">
        <v>-0.51409660000000001</v>
      </c>
      <c r="L58" s="20">
        <v>-1.857483</v>
      </c>
      <c r="M58" s="20">
        <v>-1.0527629999999999</v>
      </c>
      <c r="N58" s="20">
        <v>-0.47298620000000002</v>
      </c>
      <c r="O58" s="28">
        <v>-0.34457470000000001</v>
      </c>
      <c r="P58" s="28">
        <v>-0.31475170000000002</v>
      </c>
      <c r="Q58" s="18">
        <v>-1.0823799999999999</v>
      </c>
      <c r="R58" s="18">
        <v>-8.3531180000000003</v>
      </c>
      <c r="S58" s="18">
        <v>-6.2725559999999998</v>
      </c>
      <c r="T58" s="18">
        <v>-0.33468769999999998</v>
      </c>
      <c r="U58" s="18">
        <v>-2.2697759999999998</v>
      </c>
      <c r="V58" s="18">
        <v>-9.30531E-2</v>
      </c>
      <c r="W58" s="18">
        <v>-0.44913609999999998</v>
      </c>
      <c r="X58" s="18">
        <v>-0.6603097</v>
      </c>
      <c r="Y58" s="18">
        <v>-1.540789</v>
      </c>
      <c r="Z58" s="20">
        <v>-1.53592</v>
      </c>
      <c r="AA58" s="20">
        <v>-1.059237</v>
      </c>
      <c r="AB58" s="18">
        <v>-0.84854770000000002</v>
      </c>
      <c r="AC58" s="18">
        <v>-0.75586969999999998</v>
      </c>
      <c r="AD58" s="20">
        <v>-2.1231209999999998</v>
      </c>
      <c r="AE58" s="20">
        <v>-1.145356</v>
      </c>
      <c r="AF58" s="20">
        <v>-0.42198839999999999</v>
      </c>
      <c r="AG58" s="20">
        <v>-1.1895789999999999</v>
      </c>
      <c r="AH58" s="28">
        <v>-0.85204460000000004</v>
      </c>
      <c r="AI58" s="28">
        <v>-0.67271300000000001</v>
      </c>
      <c r="AJ58" s="18">
        <v>-1.152301</v>
      </c>
      <c r="AK58" s="18">
        <v>-7.3177190000000003</v>
      </c>
      <c r="AL58" s="18">
        <v>-6.6495550000000003</v>
      </c>
      <c r="AM58" s="18">
        <v>-0.31543529999999997</v>
      </c>
      <c r="AN58" s="18">
        <v>-1.8625149999999999</v>
      </c>
      <c r="AO58" s="18">
        <v>-9.2540800000000006E-2</v>
      </c>
      <c r="AP58" s="18">
        <v>-0.47461769999999998</v>
      </c>
      <c r="AQ58" s="18">
        <v>-0.62522990000000001</v>
      </c>
      <c r="AR58" s="18">
        <v>-1.437052</v>
      </c>
      <c r="AS58" s="20">
        <v>-1.468664</v>
      </c>
      <c r="AT58" s="20">
        <v>-0.96820689999999998</v>
      </c>
      <c r="AU58" s="18">
        <v>-0.83034169999999996</v>
      </c>
      <c r="AV58" s="18">
        <v>-0.74579320000000004</v>
      </c>
      <c r="AW58" s="20">
        <v>-2.2819880000000001</v>
      </c>
      <c r="AX58" s="20">
        <v>-0.88924259999999999</v>
      </c>
      <c r="AY58" s="20">
        <v>-0.44320029999999999</v>
      </c>
      <c r="AZ58" s="20">
        <v>-1.0982080000000001</v>
      </c>
      <c r="BA58" s="28">
        <v>-0.86994309999999997</v>
      </c>
      <c r="BB58" s="28">
        <v>-0.65727380000000002</v>
      </c>
      <c r="BC58" s="18">
        <v>-1.133432</v>
      </c>
      <c r="BD58" s="18">
        <v>-7.511781</v>
      </c>
      <c r="BE58" s="18">
        <v>-6.6818049999999998</v>
      </c>
      <c r="BF58" s="18">
        <v>-0.36420340000000001</v>
      </c>
    </row>
    <row r="59" spans="1:58" x14ac:dyDescent="0.55000000000000004">
      <c r="A59" s="2" t="s">
        <v>140</v>
      </c>
      <c r="B59" s="18">
        <v>3.0611470000000001</v>
      </c>
      <c r="C59" s="18">
        <v>-0.33543079999999997</v>
      </c>
      <c r="D59" s="18">
        <v>1.0049539999999999</v>
      </c>
      <c r="E59" s="18">
        <v>3.5118400000000001E-2</v>
      </c>
      <c r="F59" s="18">
        <v>0.34485130000000003</v>
      </c>
      <c r="G59" s="20">
        <v>0.23907729999999999</v>
      </c>
      <c r="H59" s="20">
        <v>0.29247659999999998</v>
      </c>
      <c r="I59" s="18">
        <v>0.74415109999999995</v>
      </c>
      <c r="J59" s="18">
        <v>0.39712019999999998</v>
      </c>
      <c r="K59" s="20">
        <v>1.2385189999999999</v>
      </c>
      <c r="L59" s="20">
        <v>0.42263719999999999</v>
      </c>
      <c r="M59" s="20">
        <v>-0.11027430000000001</v>
      </c>
      <c r="N59" s="20">
        <v>-0.5078937</v>
      </c>
      <c r="O59" s="28">
        <v>-1.53767E-2</v>
      </c>
      <c r="P59" s="28">
        <v>0.17137379999999999</v>
      </c>
      <c r="Q59" s="18">
        <v>-0.34415649999999998</v>
      </c>
      <c r="R59" s="18">
        <v>-6.0467389999999996</v>
      </c>
      <c r="S59" s="18">
        <v>-3.4018380000000001</v>
      </c>
      <c r="T59" s="18">
        <v>-1.2350559999999999</v>
      </c>
      <c r="U59" s="18">
        <v>0.53045310000000001</v>
      </c>
      <c r="V59" s="18">
        <v>8.1744999999999998E-2</v>
      </c>
      <c r="W59" s="18">
        <v>0.323432</v>
      </c>
      <c r="X59" s="18">
        <v>-9.3937499999999993E-2</v>
      </c>
      <c r="Y59" s="18">
        <v>-0.30268109999999998</v>
      </c>
      <c r="Z59" s="20">
        <v>-0.54327729999999996</v>
      </c>
      <c r="AA59" s="20">
        <v>-0.3818262</v>
      </c>
      <c r="AB59" s="18">
        <v>0.13326730000000001</v>
      </c>
      <c r="AC59" s="18">
        <v>-9.6636700000000006E-2</v>
      </c>
      <c r="AD59" s="20">
        <v>-0.74986649999999999</v>
      </c>
      <c r="AE59" s="20">
        <v>-0.28621200000000002</v>
      </c>
      <c r="AF59" s="20">
        <v>-0.15003900000000001</v>
      </c>
      <c r="AG59" s="20">
        <v>-1.77415E-2</v>
      </c>
      <c r="AH59" s="28">
        <v>0.2894814</v>
      </c>
      <c r="AI59" s="28">
        <v>6.7508499999999999E-2</v>
      </c>
      <c r="AJ59" s="18">
        <v>-0.39407189999999997</v>
      </c>
      <c r="AK59" s="18">
        <v>-6.5327070000000003</v>
      </c>
      <c r="AL59" s="18">
        <v>-3.8238530000000002</v>
      </c>
      <c r="AM59" s="18">
        <v>-1.3145610000000001</v>
      </c>
      <c r="AN59" s="18">
        <v>0.71814909999999998</v>
      </c>
      <c r="AO59" s="18">
        <v>9.5100599999999993E-2</v>
      </c>
      <c r="AP59" s="18">
        <v>0.36366959999999998</v>
      </c>
      <c r="AQ59" s="18">
        <v>-0.1061317</v>
      </c>
      <c r="AR59" s="18">
        <v>-0.26247769999999998</v>
      </c>
      <c r="AS59" s="20">
        <v>-0.5146191</v>
      </c>
      <c r="AT59" s="20">
        <v>-0.3954551</v>
      </c>
      <c r="AU59" s="18">
        <v>0.15960279999999999</v>
      </c>
      <c r="AV59" s="18">
        <v>-4.1438099999999999E-2</v>
      </c>
      <c r="AW59" s="20">
        <v>-0.71519659999999996</v>
      </c>
      <c r="AX59" s="20">
        <v>-0.32118940000000001</v>
      </c>
      <c r="AY59" s="20">
        <v>-0.22791829999999999</v>
      </c>
      <c r="AZ59" s="20">
        <v>3.1971E-3</v>
      </c>
      <c r="BA59" s="28">
        <v>0.35964099999999999</v>
      </c>
      <c r="BB59" s="28">
        <v>5.1181200000000003E-2</v>
      </c>
      <c r="BC59" s="18">
        <v>-0.37008400000000002</v>
      </c>
      <c r="BD59" s="18">
        <v>-6.6541329999999999</v>
      </c>
      <c r="BE59" s="18">
        <v>-3.8921770000000002</v>
      </c>
      <c r="BF59" s="18">
        <v>-1.4216569999999999</v>
      </c>
    </row>
    <row r="60" spans="1:58" x14ac:dyDescent="0.55000000000000004">
      <c r="A60" s="2" t="s">
        <v>141</v>
      </c>
      <c r="B60" s="18">
        <v>3.0598559999999999</v>
      </c>
      <c r="C60" s="18">
        <v>1.461184</v>
      </c>
      <c r="D60" s="18">
        <v>0.54445940000000004</v>
      </c>
      <c r="E60" s="18">
        <v>0.60760639999999999</v>
      </c>
      <c r="F60" s="18">
        <v>0.5013881</v>
      </c>
      <c r="G60" s="20">
        <v>-0.1011734</v>
      </c>
      <c r="H60" s="20">
        <v>0.50840649999999998</v>
      </c>
      <c r="I60" s="18">
        <v>0.57466280000000003</v>
      </c>
      <c r="J60" s="18">
        <v>0.20194190000000001</v>
      </c>
      <c r="K60" s="20">
        <v>-0.78600389999999998</v>
      </c>
      <c r="L60" s="20">
        <v>0.1462755</v>
      </c>
      <c r="M60" s="20">
        <v>-0.1230469</v>
      </c>
      <c r="N60" s="20">
        <v>-8.7114399999999995E-2</v>
      </c>
      <c r="O60" s="28">
        <v>0.15908649999999999</v>
      </c>
      <c r="P60" s="28">
        <v>0.89286460000000001</v>
      </c>
      <c r="Q60" s="18">
        <v>0.3892755</v>
      </c>
      <c r="R60" s="18">
        <v>-3.552397</v>
      </c>
      <c r="S60" s="18">
        <v>-0.48706969999999999</v>
      </c>
      <c r="T60" s="18">
        <v>-2.0528059999999999</v>
      </c>
      <c r="U60" s="18">
        <v>0.37112909999999999</v>
      </c>
      <c r="V60" s="18">
        <v>5.6834000000000003E-2</v>
      </c>
      <c r="W60" s="18">
        <v>0.79507320000000004</v>
      </c>
      <c r="X60" s="18">
        <v>0.35285060000000001</v>
      </c>
      <c r="Y60" s="18">
        <v>0.78406290000000001</v>
      </c>
      <c r="Z60" s="20">
        <v>0.40742830000000002</v>
      </c>
      <c r="AA60" s="20">
        <v>0.21118400000000001</v>
      </c>
      <c r="AB60" s="18">
        <v>0.83643979999999996</v>
      </c>
      <c r="AC60" s="18">
        <v>0.39775199999999999</v>
      </c>
      <c r="AD60" s="20">
        <v>0.64321589999999995</v>
      </c>
      <c r="AE60" s="20">
        <v>0.49924869999999999</v>
      </c>
      <c r="AF60" s="20">
        <v>4.2397299999999999E-2</v>
      </c>
      <c r="AG60" s="20">
        <v>1.041059</v>
      </c>
      <c r="AH60" s="28">
        <v>1.139716</v>
      </c>
      <c r="AI60" s="28">
        <v>0.66488749999999996</v>
      </c>
      <c r="AJ60" s="18">
        <v>0.4069605</v>
      </c>
      <c r="AK60" s="18">
        <v>-4.0297450000000001</v>
      </c>
      <c r="AL60" s="18">
        <v>-0.54095179999999998</v>
      </c>
      <c r="AM60" s="18">
        <v>-2.0869270000000002</v>
      </c>
      <c r="AN60" s="18">
        <v>1.052778</v>
      </c>
      <c r="AO60" s="18">
        <v>-0.24812490000000001</v>
      </c>
      <c r="AP60" s="18">
        <v>0.83910240000000003</v>
      </c>
      <c r="AQ60" s="18">
        <v>0.3881695</v>
      </c>
      <c r="AR60" s="18">
        <v>0.83745119999999995</v>
      </c>
      <c r="AS60" s="20">
        <v>0.4662135</v>
      </c>
      <c r="AT60" s="20">
        <v>0.2021664</v>
      </c>
      <c r="AU60" s="18">
        <v>0.91380669999999997</v>
      </c>
      <c r="AV60" s="18">
        <v>0.44570929999999997</v>
      </c>
      <c r="AW60" s="20">
        <v>0.72481830000000003</v>
      </c>
      <c r="AX60" s="20">
        <v>0.47359630000000003</v>
      </c>
      <c r="AY60" s="20">
        <v>0.22811210000000001</v>
      </c>
      <c r="AZ60" s="20">
        <v>1.0153730000000001</v>
      </c>
      <c r="BA60" s="28">
        <v>1.1383490000000001</v>
      </c>
      <c r="BB60" s="28">
        <v>0.70690129999999995</v>
      </c>
      <c r="BC60" s="18">
        <v>0.43699250000000001</v>
      </c>
      <c r="BD60" s="18">
        <v>-4.0823340000000004</v>
      </c>
      <c r="BE60" s="18">
        <v>-0.64077329999999999</v>
      </c>
      <c r="BF60" s="18">
        <v>-2.242407</v>
      </c>
    </row>
    <row r="61" spans="1:58" x14ac:dyDescent="0.55000000000000004">
      <c r="A61" s="2" t="s">
        <v>142</v>
      </c>
      <c r="B61" s="18">
        <v>-5.647748</v>
      </c>
      <c r="C61" s="18">
        <v>-1.502521</v>
      </c>
      <c r="D61" s="18">
        <v>0.26290390000000002</v>
      </c>
      <c r="E61" s="18">
        <v>0.22824259999999999</v>
      </c>
      <c r="F61" s="18">
        <v>0.52646420000000005</v>
      </c>
      <c r="G61" s="20">
        <v>0.53089129999999995</v>
      </c>
      <c r="H61" s="20">
        <v>-0.2693275</v>
      </c>
      <c r="I61" s="18">
        <v>0.5837251</v>
      </c>
      <c r="J61" s="18">
        <v>0.22050339999999999</v>
      </c>
      <c r="K61" s="20">
        <v>0.98469890000000004</v>
      </c>
      <c r="L61" s="20">
        <v>0.89542140000000003</v>
      </c>
      <c r="M61" s="20">
        <v>1.7697000000000001</v>
      </c>
      <c r="N61" s="20">
        <v>3.072273</v>
      </c>
      <c r="O61" s="28">
        <v>2.7911760000000001</v>
      </c>
      <c r="P61" s="28">
        <v>0.1513429</v>
      </c>
      <c r="Q61" s="18">
        <v>1.104031</v>
      </c>
      <c r="R61" s="18">
        <v>-1.018826</v>
      </c>
      <c r="S61" s="18">
        <v>2.2357629999999999</v>
      </c>
      <c r="T61" s="18">
        <v>-2.8172489999999999</v>
      </c>
      <c r="U61" s="18">
        <v>-1.5827869999999999</v>
      </c>
      <c r="V61" s="18">
        <v>4.2451099999999999E-2</v>
      </c>
      <c r="W61" s="18">
        <v>0.82801780000000003</v>
      </c>
      <c r="X61" s="18">
        <v>0.55853940000000002</v>
      </c>
      <c r="Y61" s="18">
        <v>1.342894</v>
      </c>
      <c r="Z61" s="20">
        <v>0.93823029999999996</v>
      </c>
      <c r="AA61" s="20">
        <v>0.54206549999999998</v>
      </c>
      <c r="AB61" s="18">
        <v>1.0692999999999999</v>
      </c>
      <c r="AC61" s="18">
        <v>0.56979970000000002</v>
      </c>
      <c r="AD61" s="20">
        <v>1.500866</v>
      </c>
      <c r="AE61" s="20">
        <v>0.9734005</v>
      </c>
      <c r="AF61" s="20">
        <v>-1.14649E-2</v>
      </c>
      <c r="AG61" s="20">
        <v>1.644771</v>
      </c>
      <c r="AH61" s="28">
        <v>1.4009160000000001</v>
      </c>
      <c r="AI61" s="28">
        <v>0.85410759999999997</v>
      </c>
      <c r="AJ61" s="18">
        <v>0.92759910000000001</v>
      </c>
      <c r="AK61" s="18">
        <v>-1.104449</v>
      </c>
      <c r="AL61" s="18">
        <v>2.0413359999999998</v>
      </c>
      <c r="AM61" s="18">
        <v>-2.2856670000000001</v>
      </c>
      <c r="AN61" s="18">
        <v>-1.038794</v>
      </c>
      <c r="AO61" s="18">
        <v>0.28213480000000002</v>
      </c>
      <c r="AP61" s="18">
        <v>0.88601730000000001</v>
      </c>
      <c r="AQ61" s="18">
        <v>0.59611270000000005</v>
      </c>
      <c r="AR61" s="18">
        <v>1.2792920000000001</v>
      </c>
      <c r="AS61" s="20">
        <v>1.0223599999999999</v>
      </c>
      <c r="AT61" s="20">
        <v>0.65174549999999998</v>
      </c>
      <c r="AU61" s="18">
        <v>1.0562860000000001</v>
      </c>
      <c r="AV61" s="18">
        <v>0.65980499999999997</v>
      </c>
      <c r="AW61" s="20">
        <v>1.5935010000000001</v>
      </c>
      <c r="AX61" s="20">
        <v>1.0547979999999999</v>
      </c>
      <c r="AY61" s="20">
        <v>-2.09266E-2</v>
      </c>
      <c r="AZ61" s="20">
        <v>1.796225</v>
      </c>
      <c r="BA61" s="28">
        <v>1.500691</v>
      </c>
      <c r="BB61" s="28">
        <v>0.91036510000000004</v>
      </c>
      <c r="BC61" s="18">
        <v>0.96453920000000004</v>
      </c>
      <c r="BD61" s="18">
        <v>-1.0926009999999999</v>
      </c>
      <c r="BE61" s="18">
        <v>1.9139390000000001</v>
      </c>
      <c r="BF61" s="18">
        <v>-2.481366</v>
      </c>
    </row>
    <row r="62" spans="1:58" x14ac:dyDescent="0.55000000000000004">
      <c r="A62" s="2" t="s">
        <v>143</v>
      </c>
      <c r="B62" s="18">
        <v>-7.2799019999999999</v>
      </c>
      <c r="C62" s="18">
        <v>0.58307900000000001</v>
      </c>
      <c r="D62" s="18">
        <v>0.73099049999999999</v>
      </c>
      <c r="E62" s="18">
        <v>0.35809249999999998</v>
      </c>
      <c r="F62" s="18">
        <v>1.9422790000000001</v>
      </c>
      <c r="G62" s="20">
        <v>1.026688</v>
      </c>
      <c r="H62" s="20">
        <v>0.36983860000000002</v>
      </c>
      <c r="I62" s="18">
        <v>1.002589</v>
      </c>
      <c r="J62" s="18">
        <v>0.42306830000000001</v>
      </c>
      <c r="K62" s="20">
        <v>2.7734839999999998</v>
      </c>
      <c r="L62" s="20">
        <v>0.6919729</v>
      </c>
      <c r="M62" s="20">
        <v>-1.2511760000000001</v>
      </c>
      <c r="N62" s="20">
        <v>1.3732420000000001</v>
      </c>
      <c r="O62" s="28">
        <v>0.65315210000000001</v>
      </c>
      <c r="P62" s="28">
        <v>0.66787300000000005</v>
      </c>
      <c r="Q62" s="18">
        <v>0.87418039999999997</v>
      </c>
      <c r="R62" s="18">
        <v>1.39106</v>
      </c>
      <c r="S62" s="18">
        <v>2.8987780000000001</v>
      </c>
      <c r="T62" s="18">
        <v>-1.7275130000000001</v>
      </c>
      <c r="U62" s="18">
        <v>-2.5389119999999998</v>
      </c>
      <c r="V62" s="18">
        <v>5.1993900000000003E-2</v>
      </c>
      <c r="W62" s="18">
        <v>0.54810829999999999</v>
      </c>
      <c r="X62" s="18">
        <v>0.54991380000000001</v>
      </c>
      <c r="Y62" s="18">
        <v>1.3582650000000001</v>
      </c>
      <c r="Z62" s="20">
        <v>0.9609799</v>
      </c>
      <c r="AA62" s="20">
        <v>0.60397009999999995</v>
      </c>
      <c r="AB62" s="18">
        <v>0.97248520000000005</v>
      </c>
      <c r="AC62" s="18">
        <v>0.47233570000000002</v>
      </c>
      <c r="AD62" s="20">
        <v>1.6469640000000001</v>
      </c>
      <c r="AE62" s="20">
        <v>1.027622</v>
      </c>
      <c r="AF62" s="20">
        <v>-0.20657239999999999</v>
      </c>
      <c r="AG62" s="20">
        <v>1.671735</v>
      </c>
      <c r="AH62" s="28">
        <v>1.0790139999999999</v>
      </c>
      <c r="AI62" s="28">
        <v>0.63045879999999999</v>
      </c>
      <c r="AJ62" s="18">
        <v>1.0230220000000001</v>
      </c>
      <c r="AK62" s="18">
        <v>1.1444000000000001</v>
      </c>
      <c r="AL62" s="18">
        <v>3.4646569999999999</v>
      </c>
      <c r="AM62" s="18">
        <v>-1.794251</v>
      </c>
      <c r="AN62" s="18">
        <v>-2.1898219999999999</v>
      </c>
      <c r="AO62" s="18">
        <v>0.1041183</v>
      </c>
      <c r="AP62" s="18">
        <v>0.60330700000000004</v>
      </c>
      <c r="AQ62" s="18">
        <v>0.65265980000000001</v>
      </c>
      <c r="AR62" s="18">
        <v>1.4850920000000001</v>
      </c>
      <c r="AS62" s="20">
        <v>1.0489360000000001</v>
      </c>
      <c r="AT62" s="20">
        <v>0.62538680000000002</v>
      </c>
      <c r="AU62" s="18">
        <v>1.0430889999999999</v>
      </c>
      <c r="AV62" s="18">
        <v>0.58795909999999996</v>
      </c>
      <c r="AW62" s="20">
        <v>1.8412189999999999</v>
      </c>
      <c r="AX62" s="20">
        <v>1.002346</v>
      </c>
      <c r="AY62" s="20">
        <v>-0.1785631</v>
      </c>
      <c r="AZ62" s="20">
        <v>1.6717010000000001</v>
      </c>
      <c r="BA62" s="28">
        <v>1.141591</v>
      </c>
      <c r="BB62" s="28">
        <v>0.64996279999999995</v>
      </c>
      <c r="BC62" s="18">
        <v>1.0614650000000001</v>
      </c>
      <c r="BD62" s="18">
        <v>1.216062</v>
      </c>
      <c r="BE62" s="18">
        <v>3.4891869999999998</v>
      </c>
      <c r="BF62" s="18">
        <v>-1.9080269999999999</v>
      </c>
    </row>
    <row r="63" spans="1:58" x14ac:dyDescent="0.55000000000000004">
      <c r="A63" s="2" t="s">
        <v>144</v>
      </c>
      <c r="B63" s="18">
        <v>2.0086870000000001</v>
      </c>
      <c r="C63" s="18">
        <v>0.57854629999999996</v>
      </c>
      <c r="D63" s="18">
        <v>0.1592577</v>
      </c>
      <c r="E63" s="18">
        <v>0.42807849999999997</v>
      </c>
      <c r="F63" s="18">
        <v>0.51070139999999997</v>
      </c>
      <c r="G63" s="20">
        <v>0.65729979999999999</v>
      </c>
      <c r="H63" s="20">
        <v>0.3766369</v>
      </c>
      <c r="I63" s="18">
        <v>0.7421394</v>
      </c>
      <c r="J63" s="18">
        <v>0.23976239999999999</v>
      </c>
      <c r="K63" s="20">
        <v>-0.35740650000000002</v>
      </c>
      <c r="L63" s="20">
        <v>1.577269</v>
      </c>
      <c r="M63" s="20">
        <v>-2.6859220000000001</v>
      </c>
      <c r="N63" s="20">
        <v>0.61684890000000003</v>
      </c>
      <c r="O63" s="28">
        <v>0.1855328</v>
      </c>
      <c r="P63" s="28">
        <v>0.46342430000000001</v>
      </c>
      <c r="Q63" s="18">
        <v>0.65580640000000001</v>
      </c>
      <c r="R63" s="18">
        <v>1.859081</v>
      </c>
      <c r="S63" s="18">
        <v>3.4363000000000001</v>
      </c>
      <c r="T63" s="18">
        <v>-0.692666</v>
      </c>
      <c r="U63" s="18">
        <v>-0.70832989999999996</v>
      </c>
      <c r="V63" s="18">
        <v>0.17318539999999999</v>
      </c>
      <c r="W63" s="18">
        <v>0.22595280000000001</v>
      </c>
      <c r="X63" s="18">
        <v>0.4537313</v>
      </c>
      <c r="Y63" s="18">
        <v>1.0439929999999999</v>
      </c>
      <c r="Z63" s="20">
        <v>0.68246200000000001</v>
      </c>
      <c r="AA63" s="20">
        <v>0.54942939999999996</v>
      </c>
      <c r="AB63" s="18">
        <v>0.78373550000000003</v>
      </c>
      <c r="AC63" s="18">
        <v>0.29114050000000002</v>
      </c>
      <c r="AD63" s="20">
        <v>1.2886759999999999</v>
      </c>
      <c r="AE63" s="20">
        <v>0.79108889999999998</v>
      </c>
      <c r="AF63" s="20">
        <v>-0.35706779999999999</v>
      </c>
      <c r="AG63" s="20">
        <v>1.3194539999999999</v>
      </c>
      <c r="AH63" s="28">
        <v>0.49002269999999998</v>
      </c>
      <c r="AI63" s="28">
        <v>0.2242431</v>
      </c>
      <c r="AJ63" s="18">
        <v>0.78430739999999999</v>
      </c>
      <c r="AK63" s="18">
        <v>2.3237719999999999</v>
      </c>
      <c r="AL63" s="18">
        <v>3.9023949999999998</v>
      </c>
      <c r="AM63" s="18">
        <v>-0.82836010000000004</v>
      </c>
      <c r="AN63" s="18">
        <v>-0.1987671</v>
      </c>
      <c r="AO63" s="18">
        <v>0.25082559999999998</v>
      </c>
      <c r="AP63" s="18">
        <v>0.28559190000000001</v>
      </c>
      <c r="AQ63" s="18">
        <v>0.46773589999999998</v>
      </c>
      <c r="AR63" s="18">
        <v>1.101138</v>
      </c>
      <c r="AS63" s="20">
        <v>0.82315709999999997</v>
      </c>
      <c r="AT63" s="20">
        <v>0.68892900000000001</v>
      </c>
      <c r="AU63" s="18">
        <v>0.87356990000000001</v>
      </c>
      <c r="AV63" s="18">
        <v>0.4055684</v>
      </c>
      <c r="AW63" s="20">
        <v>1.414307</v>
      </c>
      <c r="AX63" s="20">
        <v>0.92495249999999996</v>
      </c>
      <c r="AY63" s="20">
        <v>-0.20424680000000001</v>
      </c>
      <c r="AZ63" s="20">
        <v>1.3806639999999999</v>
      </c>
      <c r="BA63" s="28">
        <v>0.59102670000000002</v>
      </c>
      <c r="BB63" s="28">
        <v>0.2961107</v>
      </c>
      <c r="BC63" s="18">
        <v>0.82316639999999996</v>
      </c>
      <c r="BD63" s="18">
        <v>2.54068</v>
      </c>
      <c r="BE63" s="18">
        <v>4.0677060000000003</v>
      </c>
      <c r="BF63" s="18">
        <v>-0.86490769999999995</v>
      </c>
    </row>
    <row r="64" spans="1:58" x14ac:dyDescent="0.55000000000000004">
      <c r="A64" s="2" t="s">
        <v>145</v>
      </c>
      <c r="B64" s="18">
        <v>7.4878650000000002</v>
      </c>
      <c r="C64" s="18">
        <v>0.14407990000000001</v>
      </c>
      <c r="D64" s="18">
        <v>0.24778710000000001</v>
      </c>
      <c r="E64" s="18">
        <v>0.52889969999999997</v>
      </c>
      <c r="F64" s="18">
        <v>0.48238910000000002</v>
      </c>
      <c r="G64" s="20">
        <v>0.28317049999999999</v>
      </c>
      <c r="H64" s="20">
        <v>1.0715680000000001</v>
      </c>
      <c r="I64" s="18">
        <v>0.85263659999999997</v>
      </c>
      <c r="J64" s="18">
        <v>0.37044700000000003</v>
      </c>
      <c r="K64" s="20">
        <v>2.2325339999999998</v>
      </c>
      <c r="L64" s="20">
        <v>-0.26778550000000001</v>
      </c>
      <c r="M64" s="20">
        <v>2.5859960000000002</v>
      </c>
      <c r="N64" s="20">
        <v>1.1732899999999999</v>
      </c>
      <c r="O64" s="28">
        <v>-0.23157369999999999</v>
      </c>
      <c r="P64" s="28">
        <v>0.198549</v>
      </c>
      <c r="Q64" s="18">
        <v>0.4474437</v>
      </c>
      <c r="R64" s="18">
        <v>2.2574920000000001</v>
      </c>
      <c r="S64" s="18">
        <v>3.8638379999999999</v>
      </c>
      <c r="T64" s="18">
        <v>0.26330419999999999</v>
      </c>
      <c r="U64" s="18">
        <v>2.9805679999999999</v>
      </c>
      <c r="V64" s="18">
        <v>0.41874790000000001</v>
      </c>
      <c r="W64" s="18">
        <v>6.7158899999999994E-2</v>
      </c>
      <c r="X64" s="18">
        <v>0.3973891</v>
      </c>
      <c r="Y64" s="18">
        <v>0.7129453</v>
      </c>
      <c r="Z64" s="20">
        <v>0.37797799999999998</v>
      </c>
      <c r="AA64" s="20">
        <v>0.4637384</v>
      </c>
      <c r="AB64" s="18">
        <v>0.64940679999999995</v>
      </c>
      <c r="AC64" s="18">
        <v>0.17595559999999999</v>
      </c>
      <c r="AD64" s="20">
        <v>0.8420204</v>
      </c>
      <c r="AE64" s="20">
        <v>0.43585370000000001</v>
      </c>
      <c r="AF64" s="20">
        <v>-0.30452689999999999</v>
      </c>
      <c r="AG64" s="20">
        <v>0.8331172</v>
      </c>
      <c r="AH64" s="28">
        <v>-5.9052999999999996E-3</v>
      </c>
      <c r="AI64" s="28">
        <v>-0.1000156</v>
      </c>
      <c r="AJ64" s="18">
        <v>0.44163010000000003</v>
      </c>
      <c r="AK64" s="18">
        <v>2.6675770000000001</v>
      </c>
      <c r="AL64" s="18">
        <v>3.7799700000000001</v>
      </c>
      <c r="AM64" s="18">
        <v>0.22065360000000001</v>
      </c>
      <c r="AN64" s="18">
        <v>3.7881209999999998</v>
      </c>
      <c r="AO64" s="18">
        <v>0.41645939999999998</v>
      </c>
      <c r="AP64" s="18">
        <v>9.2128100000000004E-2</v>
      </c>
      <c r="AQ64" s="18">
        <v>0.44275039999999999</v>
      </c>
      <c r="AR64" s="18">
        <v>0.7661287</v>
      </c>
      <c r="AS64" s="20">
        <v>0.57639940000000001</v>
      </c>
      <c r="AT64" s="20">
        <v>0.62957350000000001</v>
      </c>
      <c r="AU64" s="18">
        <v>0.66669049999999996</v>
      </c>
      <c r="AV64" s="18">
        <v>0.30216789999999999</v>
      </c>
      <c r="AW64" s="20">
        <v>0.98995690000000003</v>
      </c>
      <c r="AX64" s="20">
        <v>0.54403080000000004</v>
      </c>
      <c r="AY64" s="20">
        <v>-0.25701360000000001</v>
      </c>
      <c r="AZ64" s="20">
        <v>0.94867230000000002</v>
      </c>
      <c r="BA64" s="28">
        <v>6.9412199999999993E-2</v>
      </c>
      <c r="BB64" s="28">
        <v>-2.22387E-2</v>
      </c>
      <c r="BC64" s="18">
        <v>0.47975440000000003</v>
      </c>
      <c r="BD64" s="18">
        <v>3.0130910000000002</v>
      </c>
      <c r="BE64" s="18">
        <v>4.072336</v>
      </c>
      <c r="BF64" s="18">
        <v>0.25589129999999999</v>
      </c>
    </row>
    <row r="65" spans="1:58" x14ac:dyDescent="0.55000000000000004">
      <c r="A65" s="2" t="s">
        <v>146</v>
      </c>
      <c r="B65" s="18">
        <v>2.8962189999999999</v>
      </c>
      <c r="C65" s="18">
        <v>0.47951670000000002</v>
      </c>
      <c r="D65" s="18">
        <v>0.2165608</v>
      </c>
      <c r="E65" s="18">
        <v>0.8509873</v>
      </c>
      <c r="F65" s="18">
        <v>1.567679</v>
      </c>
      <c r="G65" s="20">
        <v>0.4543316</v>
      </c>
      <c r="H65" s="20">
        <v>0.52489889999999995</v>
      </c>
      <c r="I65" s="18">
        <v>0.60387579999999996</v>
      </c>
      <c r="J65" s="18">
        <v>0.14483360000000001</v>
      </c>
      <c r="K65" s="20">
        <v>0.55403729999999995</v>
      </c>
      <c r="L65" s="20">
        <v>0.15673090000000001</v>
      </c>
      <c r="M65" s="20">
        <v>-0.15321029999999999</v>
      </c>
      <c r="N65" s="20">
        <v>0.38237749999999998</v>
      </c>
      <c r="O65" s="28">
        <v>0.26182539999999999</v>
      </c>
      <c r="P65" s="28">
        <v>-0.56649039999999995</v>
      </c>
      <c r="Q65" s="18">
        <v>0.2475176</v>
      </c>
      <c r="R65" s="18">
        <v>2.5923829999999999</v>
      </c>
      <c r="S65" s="18">
        <v>4.1988539999999999</v>
      </c>
      <c r="T65" s="18">
        <v>1.1237429999999999</v>
      </c>
      <c r="U65" s="18">
        <v>5.696256</v>
      </c>
      <c r="V65" s="18">
        <v>0.64761630000000003</v>
      </c>
      <c r="W65" s="18">
        <v>8.8424500000000003E-2</v>
      </c>
      <c r="X65" s="18">
        <v>0.38064949999999997</v>
      </c>
      <c r="Y65" s="18">
        <v>0.51362479999999999</v>
      </c>
      <c r="Z65" s="20">
        <v>0.2139588</v>
      </c>
      <c r="AA65" s="20">
        <v>0.36090030000000001</v>
      </c>
      <c r="AB65" s="18">
        <v>0.54911569999999998</v>
      </c>
      <c r="AC65" s="18">
        <v>0.128943</v>
      </c>
      <c r="AD65" s="20">
        <v>0.56189719999999999</v>
      </c>
      <c r="AE65" s="20">
        <v>0.13721330000000001</v>
      </c>
      <c r="AF65" s="20">
        <v>1.9763200000000002E-2</v>
      </c>
      <c r="AG65" s="20">
        <v>0.3818956</v>
      </c>
      <c r="AH65" s="28">
        <v>-0.21070240000000001</v>
      </c>
      <c r="AI65" s="28">
        <v>-0.16302800000000001</v>
      </c>
      <c r="AJ65" s="18">
        <v>0.19683709999999999</v>
      </c>
      <c r="AK65" s="18">
        <v>2.6129060000000002</v>
      </c>
      <c r="AL65" s="18">
        <v>3.3754789999999999</v>
      </c>
      <c r="AM65" s="18">
        <v>1.018867</v>
      </c>
      <c r="AN65" s="18">
        <v>6.129238</v>
      </c>
      <c r="AO65" s="18">
        <v>0.78103579999999995</v>
      </c>
      <c r="AP65" s="18">
        <v>0.13289770000000001</v>
      </c>
      <c r="AQ65" s="18">
        <v>0.40746320000000003</v>
      </c>
      <c r="AR65" s="18">
        <v>0.6192742</v>
      </c>
      <c r="AS65" s="20">
        <v>0.2024136</v>
      </c>
      <c r="AT65" s="20">
        <v>0.38713330000000001</v>
      </c>
      <c r="AU65" s="18">
        <v>0.70606979999999997</v>
      </c>
      <c r="AV65" s="18">
        <v>0.23821310000000001</v>
      </c>
      <c r="AW65" s="20">
        <v>0.48254910000000001</v>
      </c>
      <c r="AX65" s="20">
        <v>0.16518830000000001</v>
      </c>
      <c r="AY65" s="20">
        <v>-6.9729700000000006E-2</v>
      </c>
      <c r="AZ65" s="20">
        <v>0.36857420000000002</v>
      </c>
      <c r="BA65" s="28">
        <v>-0.15137059999999999</v>
      </c>
      <c r="BB65" s="28">
        <v>-0.2721615</v>
      </c>
      <c r="BC65" s="18">
        <v>0.23305780000000001</v>
      </c>
      <c r="BD65" s="18">
        <v>3.0699770000000002</v>
      </c>
      <c r="BE65" s="18">
        <v>3.7801979999999999</v>
      </c>
      <c r="BF65" s="18">
        <v>1.120044</v>
      </c>
    </row>
    <row r="66" spans="1:58" x14ac:dyDescent="0.55000000000000004">
      <c r="A66" s="2" t="s">
        <v>147</v>
      </c>
      <c r="B66" s="18">
        <v>7.5576559999999997</v>
      </c>
      <c r="C66" s="18">
        <v>0.51460399999999995</v>
      </c>
      <c r="D66" s="18">
        <v>-5.4593999999999997E-2</v>
      </c>
      <c r="E66" s="18">
        <v>-0.14555789999999999</v>
      </c>
      <c r="F66" s="18">
        <v>-0.27339429999999998</v>
      </c>
      <c r="G66" s="20">
        <v>0.18063799999999999</v>
      </c>
      <c r="H66" s="20">
        <v>-0.1437756</v>
      </c>
      <c r="I66" s="18">
        <v>0.3851193</v>
      </c>
      <c r="J66" s="18">
        <v>-1.7597700000000001E-2</v>
      </c>
      <c r="K66" s="20">
        <v>-0.1035613</v>
      </c>
      <c r="L66" s="20">
        <v>0.91090519999999997</v>
      </c>
      <c r="M66" s="20">
        <v>-0.67294370000000003</v>
      </c>
      <c r="N66" s="20">
        <v>-0.246812</v>
      </c>
      <c r="O66" s="28">
        <v>-0.20413249999999999</v>
      </c>
      <c r="P66" s="28">
        <v>0.3584445</v>
      </c>
      <c r="Q66" s="18">
        <v>0.17597370000000001</v>
      </c>
      <c r="R66" s="18">
        <v>2.869135</v>
      </c>
      <c r="S66" s="18">
        <v>2.6969979999999998</v>
      </c>
      <c r="T66" s="18">
        <v>1.217131</v>
      </c>
      <c r="U66" s="18">
        <v>5.2226509999999999</v>
      </c>
      <c r="V66" s="18">
        <v>0.6550473</v>
      </c>
      <c r="W66" s="18">
        <v>0.15808349999999999</v>
      </c>
      <c r="X66" s="18">
        <v>0.32891690000000001</v>
      </c>
      <c r="Y66" s="18">
        <v>0.39011420000000002</v>
      </c>
      <c r="Z66" s="20">
        <v>0.1961629</v>
      </c>
      <c r="AA66" s="20">
        <v>0.22554150000000001</v>
      </c>
      <c r="AB66" s="18">
        <v>0.32380740000000002</v>
      </c>
      <c r="AC66" s="18">
        <v>5.0221700000000001E-2</v>
      </c>
      <c r="AD66" s="20">
        <v>0.45473459999999999</v>
      </c>
      <c r="AE66" s="20">
        <v>-5.3707E-3</v>
      </c>
      <c r="AF66" s="20">
        <v>0.4918728</v>
      </c>
      <c r="AG66" s="20">
        <v>4.1495299999999999E-2</v>
      </c>
      <c r="AH66" s="28">
        <v>-0.16390109999999999</v>
      </c>
      <c r="AI66" s="28">
        <v>2.70374E-2</v>
      </c>
      <c r="AJ66" s="18">
        <v>0.1114402</v>
      </c>
      <c r="AK66" s="18">
        <v>2.3949579999999999</v>
      </c>
      <c r="AL66" s="18">
        <v>2.706623</v>
      </c>
      <c r="AM66" s="18">
        <v>1.4397990000000001</v>
      </c>
      <c r="AN66" s="18">
        <v>5.6684070000000002</v>
      </c>
      <c r="AO66" s="18">
        <v>0.66526039999999997</v>
      </c>
      <c r="AP66" s="18">
        <v>0.1576053</v>
      </c>
      <c r="AQ66" s="18">
        <v>0.28447790000000001</v>
      </c>
      <c r="AR66" s="18">
        <v>0.33652100000000001</v>
      </c>
      <c r="AS66" s="20">
        <v>0.34146919999999997</v>
      </c>
      <c r="AT66" s="20">
        <v>0.3209436</v>
      </c>
      <c r="AU66" s="18">
        <v>0.31202299999999999</v>
      </c>
      <c r="AV66" s="18">
        <v>0.15614430000000001</v>
      </c>
      <c r="AW66" s="20">
        <v>0.52578230000000004</v>
      </c>
      <c r="AX66" s="20">
        <v>-7.9663499999999998E-2</v>
      </c>
      <c r="AY66" s="20">
        <v>0.51936970000000005</v>
      </c>
      <c r="AZ66" s="20">
        <v>5.3587099999999999E-2</v>
      </c>
      <c r="BA66" s="28">
        <v>-0.1786914</v>
      </c>
      <c r="BB66" s="28">
        <v>0.13705899999999999</v>
      </c>
      <c r="BC66" s="18">
        <v>0.10967730000000001</v>
      </c>
      <c r="BD66" s="18">
        <v>2.9477250000000002</v>
      </c>
      <c r="BE66" s="18">
        <v>2.7951779999999999</v>
      </c>
      <c r="BF66" s="18">
        <v>1.5220119999999999</v>
      </c>
    </row>
    <row r="67" spans="1:58" x14ac:dyDescent="0.55000000000000004">
      <c r="A67" s="2" t="s">
        <v>148</v>
      </c>
      <c r="B67" s="18">
        <v>-0.40572209999999997</v>
      </c>
      <c r="C67" s="18">
        <v>0.55878910000000004</v>
      </c>
      <c r="D67" s="18">
        <v>2.4014600000000001E-2</v>
      </c>
      <c r="E67" s="18">
        <v>9.8832900000000001E-2</v>
      </c>
      <c r="F67" s="18">
        <v>0.48822589999999999</v>
      </c>
      <c r="G67" s="20">
        <v>-0.27833940000000001</v>
      </c>
      <c r="H67" s="20">
        <v>-5.5187399999999998E-2</v>
      </c>
      <c r="I67" s="18">
        <v>-0.2047476</v>
      </c>
      <c r="J67" s="18">
        <v>-0.35745759999999999</v>
      </c>
      <c r="K67" s="20">
        <v>8.8727700000000007E-2</v>
      </c>
      <c r="L67" s="20">
        <v>-1.3552729999999999</v>
      </c>
      <c r="M67" s="20">
        <v>1.327488</v>
      </c>
      <c r="N67" s="20">
        <v>0.67456099999999997</v>
      </c>
      <c r="O67" s="28">
        <v>5.2630000000000005E-4</v>
      </c>
      <c r="P67" s="28">
        <v>-0.40615390000000001</v>
      </c>
      <c r="Q67" s="18">
        <v>0.1070029</v>
      </c>
      <c r="R67" s="18">
        <v>1.7019070000000001</v>
      </c>
      <c r="S67" s="18">
        <v>1.47089</v>
      </c>
      <c r="T67" s="18">
        <v>1.3035460000000001</v>
      </c>
      <c r="U67" s="18">
        <v>1.712531</v>
      </c>
      <c r="V67" s="18">
        <v>0.39833069999999998</v>
      </c>
      <c r="W67" s="18">
        <v>0.1422553</v>
      </c>
      <c r="X67" s="18">
        <v>0.18562300000000001</v>
      </c>
      <c r="Y67" s="18">
        <v>0.24219789999999999</v>
      </c>
      <c r="Z67" s="20">
        <v>0.11664339999999999</v>
      </c>
      <c r="AA67" s="20">
        <v>7.7819999999999999E-3</v>
      </c>
      <c r="AB67" s="18">
        <v>-5.0302399999999997E-2</v>
      </c>
      <c r="AC67" s="18">
        <v>-0.14734149999999999</v>
      </c>
      <c r="AD67" s="20">
        <v>0.27491759999999998</v>
      </c>
      <c r="AE67" s="20">
        <v>-3.5545E-2</v>
      </c>
      <c r="AF67" s="20">
        <v>0.79949190000000003</v>
      </c>
      <c r="AG67" s="20">
        <v>-0.2315651</v>
      </c>
      <c r="AH67" s="28">
        <v>-3.4248099999999997E-2</v>
      </c>
      <c r="AI67" s="28">
        <v>0.2214013</v>
      </c>
      <c r="AJ67" s="18">
        <v>0.11816740000000001</v>
      </c>
      <c r="AK67" s="18">
        <v>1.938034</v>
      </c>
      <c r="AL67" s="18">
        <v>1.7869349999999999</v>
      </c>
      <c r="AM67" s="18">
        <v>1.556379</v>
      </c>
      <c r="AN67" s="18">
        <v>1.1120749999999999</v>
      </c>
      <c r="AO67" s="18">
        <v>0.31075069999999999</v>
      </c>
      <c r="AP67" s="18">
        <v>0.1186865</v>
      </c>
      <c r="AQ67" s="18">
        <v>0.17752760000000001</v>
      </c>
      <c r="AR67" s="18">
        <v>0.1962901</v>
      </c>
      <c r="AS67" s="20">
        <v>0.22950010000000001</v>
      </c>
      <c r="AT67" s="20">
        <v>2.45534E-2</v>
      </c>
      <c r="AU67" s="18">
        <v>-8.1146700000000002E-2</v>
      </c>
      <c r="AV67" s="18">
        <v>-4.6576699999999999E-2</v>
      </c>
      <c r="AW67" s="20">
        <v>0.31908340000000002</v>
      </c>
      <c r="AX67" s="20">
        <v>5.0088000000000001E-2</v>
      </c>
      <c r="AY67" s="20">
        <v>0.77749449999999998</v>
      </c>
      <c r="AZ67" s="20">
        <v>-0.26995829999999998</v>
      </c>
      <c r="BA67" s="28">
        <v>-0.16138259999999999</v>
      </c>
      <c r="BB67" s="28">
        <v>0.225022</v>
      </c>
      <c r="BC67" s="18">
        <v>7.5247400000000006E-2</v>
      </c>
      <c r="BD67" s="18">
        <v>2.3218290000000001</v>
      </c>
      <c r="BE67" s="18">
        <v>1.5873029999999999</v>
      </c>
      <c r="BF67" s="18">
        <v>1.6225270000000001</v>
      </c>
    </row>
    <row r="68" spans="1:58" x14ac:dyDescent="0.55000000000000004">
      <c r="A68" s="2" t="s">
        <v>149</v>
      </c>
      <c r="B68" s="18">
        <v>-3.9265430000000001</v>
      </c>
      <c r="C68" s="18">
        <v>7.1197499999999997E-2</v>
      </c>
      <c r="D68" s="18">
        <v>2.21126E-2</v>
      </c>
      <c r="E68" s="18">
        <v>4.3819700000000003E-2</v>
      </c>
      <c r="F68" s="18">
        <v>-0.64823410000000004</v>
      </c>
      <c r="G68" s="20">
        <v>-6.3142799999999999E-2</v>
      </c>
      <c r="H68" s="20">
        <v>-0.65997870000000003</v>
      </c>
      <c r="I68" s="18">
        <v>-0.61708059999999998</v>
      </c>
      <c r="J68" s="18">
        <v>-0.3753455</v>
      </c>
      <c r="K68" s="20">
        <v>0.1499587</v>
      </c>
      <c r="L68" s="20">
        <v>0.67761709999999997</v>
      </c>
      <c r="M68" s="20">
        <v>-0.25080279999999999</v>
      </c>
      <c r="N68" s="20">
        <v>-1.624511</v>
      </c>
      <c r="O68" s="28">
        <v>-0.2140968</v>
      </c>
      <c r="P68" s="28">
        <v>0.75998279999999996</v>
      </c>
      <c r="Q68" s="18">
        <v>3.9885999999999998E-2</v>
      </c>
      <c r="R68" s="18">
        <v>0.68056470000000002</v>
      </c>
      <c r="S68" s="18">
        <v>0.43927080000000002</v>
      </c>
      <c r="T68" s="18">
        <v>1.3857060000000001</v>
      </c>
      <c r="U68" s="18">
        <v>-2.221908</v>
      </c>
      <c r="V68" s="18">
        <v>-1.44411E-2</v>
      </c>
      <c r="W68" s="18">
        <v>7.7102999999999998E-3</v>
      </c>
      <c r="X68" s="18">
        <v>-4.0662700000000003E-2</v>
      </c>
      <c r="Y68" s="18">
        <v>-1.5913900000000002E-2</v>
      </c>
      <c r="Z68" s="20">
        <v>-0.13575300000000001</v>
      </c>
      <c r="AA68" s="20">
        <v>-0.25965949999999999</v>
      </c>
      <c r="AB68" s="18">
        <v>-0.464694</v>
      </c>
      <c r="AC68" s="18">
        <v>-0.43721500000000002</v>
      </c>
      <c r="AD68" s="20">
        <v>-0.1078813</v>
      </c>
      <c r="AE68" s="20">
        <v>-8.9674500000000004E-2</v>
      </c>
      <c r="AF68" s="20">
        <v>0.71870160000000005</v>
      </c>
      <c r="AG68" s="20">
        <v>-0.473138</v>
      </c>
      <c r="AH68" s="28">
        <v>2.8628399999999998E-2</v>
      </c>
      <c r="AI68" s="28">
        <v>0.26420060000000001</v>
      </c>
      <c r="AJ68" s="18">
        <v>0.10545939999999999</v>
      </c>
      <c r="AK68" s="18">
        <v>1.1425289999999999</v>
      </c>
      <c r="AL68" s="18">
        <v>0.72263670000000002</v>
      </c>
      <c r="AM68" s="18">
        <v>1.4781439999999999</v>
      </c>
      <c r="AN68" s="18">
        <v>-3.9201540000000001</v>
      </c>
      <c r="AO68" s="18">
        <v>-7.06986E-2</v>
      </c>
      <c r="AP68" s="18">
        <v>-0.1728808</v>
      </c>
      <c r="AQ68" s="18">
        <v>-0.1705981</v>
      </c>
      <c r="AR68" s="18">
        <v>-0.123237</v>
      </c>
      <c r="AS68" s="20">
        <v>-0.20577599999999999</v>
      </c>
      <c r="AT68" s="20">
        <v>-0.24046290000000001</v>
      </c>
      <c r="AU68" s="18">
        <v>-0.64142529999999998</v>
      </c>
      <c r="AV68" s="18">
        <v>-0.45542100000000002</v>
      </c>
      <c r="AW68" s="20">
        <v>-0.27569739999999998</v>
      </c>
      <c r="AX68" s="20">
        <v>-0.27433039999999997</v>
      </c>
      <c r="AY68" s="20">
        <v>0.79729819999999996</v>
      </c>
      <c r="AZ68" s="20">
        <v>-0.78574820000000001</v>
      </c>
      <c r="BA68" s="28">
        <v>-0.16384960000000001</v>
      </c>
      <c r="BB68" s="28">
        <v>6.5608399999999997E-2</v>
      </c>
      <c r="BC68" s="18">
        <v>1.7590399999999999E-2</v>
      </c>
      <c r="BD68" s="18">
        <v>1.375783</v>
      </c>
      <c r="BE68" s="18">
        <v>0.23340549999999999</v>
      </c>
      <c r="BF68" s="18">
        <v>1.5307459999999999</v>
      </c>
    </row>
    <row r="69" spans="1:58" x14ac:dyDescent="0.55000000000000004">
      <c r="A69" s="2" t="s">
        <v>150</v>
      </c>
      <c r="B69" s="18">
        <v>-1.907178</v>
      </c>
      <c r="C69" s="18">
        <v>-0.56939419999999996</v>
      </c>
      <c r="D69" s="18">
        <v>-6.05891E-2</v>
      </c>
      <c r="E69" s="18">
        <v>-8.0999600000000005E-2</v>
      </c>
      <c r="F69" s="18">
        <v>-0.1838526</v>
      </c>
      <c r="G69" s="20">
        <v>-0.38413999999999998</v>
      </c>
      <c r="H69" s="20">
        <v>-0.27875719999999998</v>
      </c>
      <c r="I69" s="18">
        <v>-0.87310719999999997</v>
      </c>
      <c r="J69" s="18">
        <v>-0.69163770000000002</v>
      </c>
      <c r="K69" s="20">
        <v>-0.10086970000000001</v>
      </c>
      <c r="L69" s="20">
        <v>-0.2401576</v>
      </c>
      <c r="M69" s="20">
        <v>1.852468</v>
      </c>
      <c r="N69" s="20">
        <v>-0.25545499999999999</v>
      </c>
      <c r="O69" s="28">
        <v>0.2220994</v>
      </c>
      <c r="P69" s="28">
        <v>0.357377</v>
      </c>
      <c r="Q69" s="18">
        <v>-2.5962800000000001E-2</v>
      </c>
      <c r="R69" s="18">
        <v>-0.24538760000000001</v>
      </c>
      <c r="S69" s="18">
        <v>-0.45524209999999998</v>
      </c>
      <c r="T69" s="18">
        <v>1.465014</v>
      </c>
      <c r="U69" s="18">
        <v>-3.721686</v>
      </c>
      <c r="V69" s="18">
        <v>-0.44065270000000001</v>
      </c>
      <c r="W69" s="18">
        <v>-0.1491992</v>
      </c>
      <c r="X69" s="18">
        <v>-0.24260979999999999</v>
      </c>
      <c r="Y69" s="18">
        <v>-0.3221832</v>
      </c>
      <c r="Z69" s="20">
        <v>-0.46918310000000002</v>
      </c>
      <c r="AA69" s="20">
        <v>-0.48747879999999999</v>
      </c>
      <c r="AB69" s="18">
        <v>-0.74037889999999995</v>
      </c>
      <c r="AC69" s="18">
        <v>-0.67106580000000005</v>
      </c>
      <c r="AD69" s="20">
        <v>-0.52699070000000003</v>
      </c>
      <c r="AE69" s="20">
        <v>-0.1540598</v>
      </c>
      <c r="AF69" s="20">
        <v>0.29024309999999998</v>
      </c>
      <c r="AG69" s="20">
        <v>-0.61849589999999999</v>
      </c>
      <c r="AH69" s="28">
        <v>-1.6297200000000001E-2</v>
      </c>
      <c r="AI69" s="28">
        <v>0.1705807</v>
      </c>
      <c r="AJ69" s="18">
        <v>1.2159400000000001E-2</v>
      </c>
      <c r="AK69" s="18">
        <v>9.2396800000000001E-2</v>
      </c>
      <c r="AL69" s="18">
        <v>-0.27231620000000001</v>
      </c>
      <c r="AM69" s="18">
        <v>1.234672</v>
      </c>
      <c r="AN69" s="18">
        <v>-5.2303240000000004</v>
      </c>
      <c r="AO69" s="18">
        <v>-0.32769359999999997</v>
      </c>
      <c r="AP69" s="18">
        <v>-0.24569440000000001</v>
      </c>
      <c r="AQ69" s="18">
        <v>-0.37947930000000002</v>
      </c>
      <c r="AR69" s="18">
        <v>-0.79260129999999995</v>
      </c>
      <c r="AS69" s="20">
        <v>-0.64290860000000005</v>
      </c>
      <c r="AT69" s="20">
        <v>-0.75271239999999995</v>
      </c>
      <c r="AU69" s="18">
        <v>-0.92687920000000001</v>
      </c>
      <c r="AV69" s="18">
        <v>-0.76875640000000001</v>
      </c>
      <c r="AW69" s="20">
        <v>-1.095065</v>
      </c>
      <c r="AX69" s="20">
        <v>-0.25188709999999997</v>
      </c>
      <c r="AY69" s="20">
        <v>0.14900160000000001</v>
      </c>
      <c r="AZ69" s="20">
        <v>-0.67188420000000004</v>
      </c>
      <c r="BA69" s="28">
        <v>-0.20426639999999999</v>
      </c>
      <c r="BB69" s="28">
        <v>5.9500299999999999E-2</v>
      </c>
      <c r="BC69" s="18">
        <v>-0.12509770000000001</v>
      </c>
      <c r="BD69" s="18">
        <v>0.15070549999999999</v>
      </c>
      <c r="BE69" s="18">
        <v>-1.077367</v>
      </c>
      <c r="BF69" s="18">
        <v>1.275963</v>
      </c>
    </row>
    <row r="70" spans="1:58" x14ac:dyDescent="0.55000000000000004">
      <c r="A70" s="2" t="s">
        <v>151</v>
      </c>
      <c r="B70" s="18">
        <v>-1.6275440000000001</v>
      </c>
      <c r="C70" s="18">
        <v>-0.92425400000000002</v>
      </c>
      <c r="D70" s="18">
        <v>-0.27439330000000001</v>
      </c>
      <c r="E70" s="18">
        <v>-0.40605419999999998</v>
      </c>
      <c r="F70" s="18">
        <v>-0.219303</v>
      </c>
      <c r="G70" s="20">
        <v>-0.68165980000000004</v>
      </c>
      <c r="H70" s="20">
        <v>-3.1718299999999998E-2</v>
      </c>
      <c r="I70" s="18">
        <v>-0.52366939999999995</v>
      </c>
      <c r="J70" s="18">
        <v>-0.74647560000000002</v>
      </c>
      <c r="K70" s="20">
        <v>-1.464853</v>
      </c>
      <c r="L70" s="20">
        <v>-0.1187531</v>
      </c>
      <c r="M70" s="20">
        <v>-9.2261499999999996E-2</v>
      </c>
      <c r="N70" s="20">
        <v>-0.3086855</v>
      </c>
      <c r="O70" s="28">
        <v>-0.56065039999999999</v>
      </c>
      <c r="P70" s="28">
        <v>-1.3924000000000001E-2</v>
      </c>
      <c r="Q70" s="18">
        <v>-0.1067544</v>
      </c>
      <c r="R70" s="18">
        <v>-1.114673</v>
      </c>
      <c r="S70" s="18">
        <v>-0.66370510000000005</v>
      </c>
      <c r="T70" s="18">
        <v>0.73980619999999997</v>
      </c>
      <c r="U70" s="18">
        <v>-2.3068590000000002</v>
      </c>
      <c r="V70" s="18">
        <v>-0.75381739999999997</v>
      </c>
      <c r="W70" s="18">
        <v>-0.26601770000000002</v>
      </c>
      <c r="X70" s="18">
        <v>-0.32331589999999999</v>
      </c>
      <c r="Y70" s="18">
        <v>-0.49108649999999998</v>
      </c>
      <c r="Z70" s="20">
        <v>-0.7037892</v>
      </c>
      <c r="AA70" s="20">
        <v>-0.53567220000000004</v>
      </c>
      <c r="AB70" s="18">
        <v>-0.78638160000000001</v>
      </c>
      <c r="AC70" s="18">
        <v>-0.72463909999999998</v>
      </c>
      <c r="AD70" s="20">
        <v>-0.70280180000000003</v>
      </c>
      <c r="AE70" s="20">
        <v>-0.20926890000000001</v>
      </c>
      <c r="AF70" s="20">
        <v>-0.17019100000000001</v>
      </c>
      <c r="AG70" s="20">
        <v>-0.68723480000000003</v>
      </c>
      <c r="AH70" s="28">
        <v>-0.11702319999999999</v>
      </c>
      <c r="AI70" s="28">
        <v>-5.2516999999999998E-3</v>
      </c>
      <c r="AJ70" s="18">
        <v>-0.13530590000000001</v>
      </c>
      <c r="AK70" s="18">
        <v>-0.92462670000000002</v>
      </c>
      <c r="AL70" s="18">
        <v>-0.95136900000000002</v>
      </c>
      <c r="AM70" s="18">
        <v>0.79847469999999998</v>
      </c>
      <c r="AN70" s="18">
        <v>-2.247938</v>
      </c>
      <c r="AO70" s="18">
        <v>-0.82189350000000005</v>
      </c>
      <c r="AP70" s="18">
        <v>-0.27380569999999999</v>
      </c>
      <c r="AQ70" s="18">
        <v>-0.38500450000000003</v>
      </c>
      <c r="AR70" s="18">
        <v>-0.51530410000000004</v>
      </c>
      <c r="AS70" s="20">
        <v>-0.68486599999999997</v>
      </c>
      <c r="AT70" s="20">
        <v>-0.54574869999999998</v>
      </c>
      <c r="AU70" s="18">
        <v>-0.76752659999999995</v>
      </c>
      <c r="AV70" s="18">
        <v>-0.63227699999999998</v>
      </c>
      <c r="AW70" s="20">
        <v>-0.68240970000000001</v>
      </c>
      <c r="AX70" s="20">
        <v>-0.3823453</v>
      </c>
      <c r="AY70" s="20">
        <v>-0.25753199999999998</v>
      </c>
      <c r="AZ70" s="20">
        <v>-0.72607189999999999</v>
      </c>
      <c r="BA70" s="28">
        <v>-0.18298149999999999</v>
      </c>
      <c r="BB70" s="28">
        <v>-4.8768400000000003E-2</v>
      </c>
      <c r="BC70" s="18">
        <v>-0.22165280000000001</v>
      </c>
      <c r="BD70" s="18">
        <v>-1.0965119999999999</v>
      </c>
      <c r="BE70" s="18">
        <v>-1.602341</v>
      </c>
      <c r="BF70" s="18">
        <v>0.76313770000000003</v>
      </c>
    </row>
    <row r="71" spans="1:58" x14ac:dyDescent="0.55000000000000004">
      <c r="A71" s="2" t="s">
        <v>152</v>
      </c>
      <c r="B71" s="18">
        <v>-0.73636760000000001</v>
      </c>
      <c r="C71" s="18">
        <v>-0.26429409999999998</v>
      </c>
      <c r="D71" s="18">
        <v>-3.9565000000000003E-2</v>
      </c>
      <c r="E71" s="18">
        <v>-3.1722800000000002E-2</v>
      </c>
      <c r="F71" s="18">
        <v>-0.1051439</v>
      </c>
      <c r="G71" s="20">
        <v>-0.57579049999999998</v>
      </c>
      <c r="H71" s="20">
        <v>-0.52888299999999999</v>
      </c>
      <c r="I71" s="18">
        <v>-0.3190636</v>
      </c>
      <c r="J71" s="18">
        <v>-0.3395685</v>
      </c>
      <c r="K71" s="20">
        <v>-0.18302170000000001</v>
      </c>
      <c r="L71" s="20">
        <v>-0.13817560000000001</v>
      </c>
      <c r="M71" s="20">
        <v>-1.7957080000000001</v>
      </c>
      <c r="N71" s="20">
        <v>-0.71445550000000002</v>
      </c>
      <c r="O71" s="28">
        <v>0.67774990000000002</v>
      </c>
      <c r="P71" s="28">
        <v>-0.33409640000000002</v>
      </c>
      <c r="Q71" s="18">
        <v>-0.18778359999999999</v>
      </c>
      <c r="R71" s="18">
        <v>-1.2104600000000001</v>
      </c>
      <c r="S71" s="18">
        <v>-0.84378929999999996</v>
      </c>
      <c r="T71" s="18">
        <v>0.1109035</v>
      </c>
      <c r="U71" s="18">
        <v>0.1052085</v>
      </c>
      <c r="V71" s="18">
        <v>-0.81027669999999996</v>
      </c>
      <c r="W71" s="18">
        <v>-0.31927430000000001</v>
      </c>
      <c r="X71" s="18">
        <v>-0.28133140000000001</v>
      </c>
      <c r="Y71" s="18">
        <v>-0.55268289999999998</v>
      </c>
      <c r="Z71" s="20">
        <v>-0.7651519</v>
      </c>
      <c r="AA71" s="20">
        <v>-0.46155079999999998</v>
      </c>
      <c r="AB71" s="18">
        <v>-0.67376409999999998</v>
      </c>
      <c r="AC71" s="18">
        <v>-0.63864989999999999</v>
      </c>
      <c r="AD71" s="20">
        <v>-0.6668965</v>
      </c>
      <c r="AE71" s="20">
        <v>-0.20031019999999999</v>
      </c>
      <c r="AF71" s="20">
        <v>-0.413105</v>
      </c>
      <c r="AG71" s="20">
        <v>-0.67077290000000001</v>
      </c>
      <c r="AH71" s="28">
        <v>-0.1991618</v>
      </c>
      <c r="AI71" s="28">
        <v>-0.17092640000000001</v>
      </c>
      <c r="AJ71" s="18">
        <v>-0.27904050000000002</v>
      </c>
      <c r="AK71" s="18">
        <v>-1.548654</v>
      </c>
      <c r="AL71" s="18">
        <v>-1.2703100000000001</v>
      </c>
      <c r="AM71" s="18">
        <v>0.20819699999999999</v>
      </c>
      <c r="AN71" s="18">
        <v>0.4662541</v>
      </c>
      <c r="AO71" s="18">
        <v>-0.79470090000000004</v>
      </c>
      <c r="AP71" s="18">
        <v>-0.2656811</v>
      </c>
      <c r="AQ71" s="18">
        <v>-0.28966579999999997</v>
      </c>
      <c r="AR71" s="18">
        <v>-0.55766990000000005</v>
      </c>
      <c r="AS71" s="20">
        <v>-0.7136422</v>
      </c>
      <c r="AT71" s="20">
        <v>-0.43723060000000002</v>
      </c>
      <c r="AU71" s="18">
        <v>-0.60486819999999997</v>
      </c>
      <c r="AV71" s="18">
        <v>-0.54744919999999997</v>
      </c>
      <c r="AW71" s="20">
        <v>-0.57883819999999997</v>
      </c>
      <c r="AX71" s="20">
        <v>-0.20765410000000001</v>
      </c>
      <c r="AY71" s="20">
        <v>-0.37952819999999998</v>
      </c>
      <c r="AZ71" s="20">
        <v>-0.69352190000000002</v>
      </c>
      <c r="BA71" s="28">
        <v>-0.25227690000000003</v>
      </c>
      <c r="BB71" s="28">
        <v>-0.2099685</v>
      </c>
      <c r="BC71" s="18">
        <v>-0.30859979999999998</v>
      </c>
      <c r="BD71" s="18">
        <v>-1.72556</v>
      </c>
      <c r="BE71" s="18">
        <v>-1.7229460000000001</v>
      </c>
      <c r="BF71" s="18">
        <v>9.9478899999999995E-2</v>
      </c>
    </row>
    <row r="72" spans="1:58" x14ac:dyDescent="0.55000000000000004">
      <c r="A72" s="2" t="s">
        <v>153</v>
      </c>
      <c r="B72" s="18">
        <v>4.2786439999999999</v>
      </c>
      <c r="C72" s="18">
        <v>-1.059849</v>
      </c>
      <c r="D72" s="18">
        <v>-0.33619759999999999</v>
      </c>
      <c r="E72" s="18">
        <v>-0.28813040000000001</v>
      </c>
      <c r="F72" s="18">
        <v>-0.82179659999999999</v>
      </c>
      <c r="G72" s="20">
        <v>-0.45619470000000001</v>
      </c>
      <c r="H72" s="20">
        <v>-0.82025239999999999</v>
      </c>
      <c r="I72" s="18">
        <v>-0.58925850000000002</v>
      </c>
      <c r="J72" s="18">
        <v>-0.64015909999999998</v>
      </c>
      <c r="K72" s="20">
        <v>-0.2654936</v>
      </c>
      <c r="L72" s="20">
        <v>-0.41835670000000003</v>
      </c>
      <c r="M72" s="20">
        <v>0.46146880000000001</v>
      </c>
      <c r="N72" s="20">
        <v>-0.93282549999999997</v>
      </c>
      <c r="O72" s="28">
        <v>-0.64225330000000003</v>
      </c>
      <c r="P72" s="28">
        <v>-0.37330750000000001</v>
      </c>
      <c r="Q72" s="18">
        <v>-0.26977810000000002</v>
      </c>
      <c r="R72" s="18">
        <v>-1.324622</v>
      </c>
      <c r="S72" s="18">
        <v>-1.002551</v>
      </c>
      <c r="T72" s="18">
        <v>-0.44643500000000003</v>
      </c>
      <c r="U72" s="18">
        <v>1.713913</v>
      </c>
      <c r="V72" s="18">
        <v>-0.63852509999999996</v>
      </c>
      <c r="W72" s="18">
        <v>-0.30485839999999997</v>
      </c>
      <c r="X72" s="18">
        <v>-0.1723199</v>
      </c>
      <c r="Y72" s="18">
        <v>-0.51085040000000004</v>
      </c>
      <c r="Z72" s="20">
        <v>-0.64568020000000004</v>
      </c>
      <c r="AA72" s="20">
        <v>-0.34204459999999998</v>
      </c>
      <c r="AB72" s="18">
        <v>-0.49304439999999999</v>
      </c>
      <c r="AC72" s="18">
        <v>-0.48908370000000001</v>
      </c>
      <c r="AD72" s="20">
        <v>-0.49614720000000001</v>
      </c>
      <c r="AE72" s="20">
        <v>-0.1479261</v>
      </c>
      <c r="AF72" s="20">
        <v>-0.36902360000000001</v>
      </c>
      <c r="AG72" s="20">
        <v>-0.53478829999999999</v>
      </c>
      <c r="AH72" s="28">
        <v>-0.19154579999999999</v>
      </c>
      <c r="AI72" s="28">
        <v>-0.23328170000000001</v>
      </c>
      <c r="AJ72" s="18">
        <v>-0.36559770000000003</v>
      </c>
      <c r="AK72" s="18">
        <v>-1.68346</v>
      </c>
      <c r="AL72" s="18">
        <v>-1.3145549999999999</v>
      </c>
      <c r="AM72" s="18">
        <v>-0.38041229999999998</v>
      </c>
      <c r="AN72" s="18">
        <v>1.858468</v>
      </c>
      <c r="AO72" s="18">
        <v>-0.46906940000000003</v>
      </c>
      <c r="AP72" s="18">
        <v>-0.26516729999999999</v>
      </c>
      <c r="AQ72" s="18">
        <v>-0.1504249</v>
      </c>
      <c r="AR72" s="18">
        <v>-0.5004324</v>
      </c>
      <c r="AS72" s="20">
        <v>-0.66641379999999995</v>
      </c>
      <c r="AT72" s="20">
        <v>-0.32537569999999999</v>
      </c>
      <c r="AU72" s="18">
        <v>-0.4165314</v>
      </c>
      <c r="AV72" s="18">
        <v>-0.41759180000000001</v>
      </c>
      <c r="AW72" s="20">
        <v>-0.54147429999999996</v>
      </c>
      <c r="AX72" s="20">
        <v>-0.18341579999999999</v>
      </c>
      <c r="AY72" s="20">
        <v>-0.50493659999999996</v>
      </c>
      <c r="AZ72" s="20">
        <v>-0.57762190000000002</v>
      </c>
      <c r="BA72" s="28">
        <v>-0.20507220000000001</v>
      </c>
      <c r="BB72" s="28">
        <v>-0.23249610000000001</v>
      </c>
      <c r="BC72" s="18">
        <v>-0.33373649999999999</v>
      </c>
      <c r="BD72" s="18">
        <v>-1.807348</v>
      </c>
      <c r="BE72" s="18">
        <v>-1.5420180000000001</v>
      </c>
      <c r="BF72" s="18">
        <v>-0.56151130000000005</v>
      </c>
    </row>
    <row r="73" spans="1:58" x14ac:dyDescent="0.55000000000000004">
      <c r="A73" s="2" t="s">
        <v>154</v>
      </c>
      <c r="B73" s="18">
        <v>2.420242</v>
      </c>
      <c r="C73" s="18">
        <v>-0.47108800000000001</v>
      </c>
      <c r="D73" s="18">
        <v>-0.57435990000000003</v>
      </c>
      <c r="E73" s="18">
        <v>-0.24538180000000001</v>
      </c>
      <c r="F73" s="18">
        <v>-0.87961670000000003</v>
      </c>
      <c r="G73" s="20">
        <v>-0.72217489999999995</v>
      </c>
      <c r="H73" s="20">
        <v>0.17450260000000001</v>
      </c>
      <c r="I73" s="18">
        <v>-0.66402380000000005</v>
      </c>
      <c r="J73" s="18">
        <v>-0.25727800000000001</v>
      </c>
      <c r="K73" s="20">
        <v>-0.62227030000000005</v>
      </c>
      <c r="L73" s="20">
        <v>0.27085799999999999</v>
      </c>
      <c r="M73" s="20">
        <v>-0.22026999999999999</v>
      </c>
      <c r="N73" s="20">
        <v>0.6965905</v>
      </c>
      <c r="O73" s="28">
        <v>0.1293629</v>
      </c>
      <c r="P73" s="28">
        <v>0.3884841</v>
      </c>
      <c r="Q73" s="18">
        <v>-0.3534487</v>
      </c>
      <c r="R73" s="18">
        <v>-1.4593739999999999</v>
      </c>
      <c r="S73" s="18">
        <v>-1.145821</v>
      </c>
      <c r="T73" s="18">
        <v>-0.95131980000000005</v>
      </c>
      <c r="U73" s="18">
        <v>2.0657570000000001</v>
      </c>
      <c r="V73" s="18">
        <v>-0.38035570000000002</v>
      </c>
      <c r="W73" s="18">
        <v>-0.22773450000000001</v>
      </c>
      <c r="X73" s="18">
        <v>-6.2232999999999997E-2</v>
      </c>
      <c r="Y73" s="18">
        <v>-0.34663949999999999</v>
      </c>
      <c r="Z73" s="20">
        <v>-0.38834570000000002</v>
      </c>
      <c r="AA73" s="20">
        <v>-0.20413819999999999</v>
      </c>
      <c r="AB73" s="18">
        <v>-0.28809259999999998</v>
      </c>
      <c r="AC73" s="18">
        <v>-0.32666030000000001</v>
      </c>
      <c r="AD73" s="20">
        <v>-0.2270007</v>
      </c>
      <c r="AE73" s="20">
        <v>-9.3939099999999998E-2</v>
      </c>
      <c r="AF73" s="20">
        <v>-0.1218688</v>
      </c>
      <c r="AG73" s="20">
        <v>-0.29408669999999998</v>
      </c>
      <c r="AH73" s="28">
        <v>-8.8698700000000005E-2</v>
      </c>
      <c r="AI73" s="28">
        <v>-0.1895474</v>
      </c>
      <c r="AJ73" s="18">
        <v>-0.37289299999999997</v>
      </c>
      <c r="AK73" s="18">
        <v>-1.571007</v>
      </c>
      <c r="AL73" s="18">
        <v>-1.171357</v>
      </c>
      <c r="AM73" s="18">
        <v>-0.75531950000000003</v>
      </c>
      <c r="AN73" s="18">
        <v>1.735897</v>
      </c>
      <c r="AO73" s="18">
        <v>-0.57293609999999995</v>
      </c>
      <c r="AP73" s="18">
        <v>-0.22899829999999999</v>
      </c>
      <c r="AQ73" s="18">
        <v>-1.97068E-2</v>
      </c>
      <c r="AR73" s="18">
        <v>-0.30155149999999997</v>
      </c>
      <c r="AS73" s="20">
        <v>-0.39859299999999998</v>
      </c>
      <c r="AT73" s="20">
        <v>-0.18026210000000001</v>
      </c>
      <c r="AU73" s="18">
        <v>-0.22452530000000001</v>
      </c>
      <c r="AV73" s="18">
        <v>-0.28556880000000001</v>
      </c>
      <c r="AW73" s="20">
        <v>-0.11130900000000001</v>
      </c>
      <c r="AX73" s="20">
        <v>8.4994000000000007E-3</v>
      </c>
      <c r="AY73" s="20">
        <v>3.8876800000000003E-2</v>
      </c>
      <c r="AZ73" s="20">
        <v>-0.1222057</v>
      </c>
      <c r="BA73" s="28">
        <v>8.1474299999999999E-2</v>
      </c>
      <c r="BB73" s="28">
        <v>-0.20601140000000001</v>
      </c>
      <c r="BC73" s="18">
        <v>-0.2763234</v>
      </c>
      <c r="BD73" s="18">
        <v>-1.6012109999999999</v>
      </c>
      <c r="BE73" s="18">
        <v>-1.167486</v>
      </c>
      <c r="BF73" s="18">
        <v>-1.009595</v>
      </c>
    </row>
    <row r="74" spans="1:58" x14ac:dyDescent="0.55000000000000004">
      <c r="A74" s="2" t="s">
        <v>155</v>
      </c>
      <c r="B74" s="18">
        <v>-0.61149540000000002</v>
      </c>
      <c r="C74" s="18">
        <v>0.37248209999999998</v>
      </c>
      <c r="D74" s="18">
        <v>0.27608949999999999</v>
      </c>
      <c r="E74" s="18">
        <v>0.44659769999999999</v>
      </c>
      <c r="F74" s="18">
        <v>0.63155380000000005</v>
      </c>
      <c r="G74" s="20">
        <v>7.2513999999999999E-3</v>
      </c>
      <c r="H74" s="20">
        <v>-0.35377599999999998</v>
      </c>
      <c r="I74" s="18">
        <v>0.16723930000000001</v>
      </c>
      <c r="J74" s="18">
        <v>-8.9555499999999996E-2</v>
      </c>
      <c r="K74" s="20">
        <v>0.40681220000000001</v>
      </c>
      <c r="L74" s="20">
        <v>-0.25011539999999999</v>
      </c>
      <c r="M74" s="20">
        <v>0.33924939999999998</v>
      </c>
      <c r="N74" s="20">
        <v>-0.62523850000000003</v>
      </c>
      <c r="O74" s="28">
        <v>1.30229E-2</v>
      </c>
      <c r="P74" s="28">
        <v>-0.39844679999999999</v>
      </c>
      <c r="Q74" s="18">
        <v>-0.27923730000000002</v>
      </c>
      <c r="R74" s="18">
        <v>-1.6163050000000001</v>
      </c>
      <c r="S74" s="18">
        <v>-0.78119989999999995</v>
      </c>
      <c r="T74" s="18">
        <v>-0.66738240000000004</v>
      </c>
      <c r="U74" s="18">
        <v>1.9227700000000001</v>
      </c>
      <c r="V74" s="18">
        <v>-9.3382300000000001E-2</v>
      </c>
      <c r="W74" s="18">
        <v>-0.1163686</v>
      </c>
      <c r="X74" s="18">
        <v>1.01537E-2</v>
      </c>
      <c r="Y74" s="18">
        <v>-0.1061962</v>
      </c>
      <c r="Z74" s="20">
        <v>-0.13562479999999999</v>
      </c>
      <c r="AA74" s="20">
        <v>-6.3904600000000006E-2</v>
      </c>
      <c r="AB74" s="18">
        <v>-8.2334699999999997E-2</v>
      </c>
      <c r="AC74" s="18">
        <v>-0.1826402</v>
      </c>
      <c r="AD74" s="20">
        <v>-5.6944999999999999E-3</v>
      </c>
      <c r="AE74" s="20">
        <v>-9.8355399999999996E-2</v>
      </c>
      <c r="AF74" s="20">
        <v>8.3439200000000005E-2</v>
      </c>
      <c r="AG74" s="20">
        <v>-7.6622499999999996E-2</v>
      </c>
      <c r="AH74" s="28">
        <v>2.3373399999999999E-2</v>
      </c>
      <c r="AI74" s="28">
        <v>-9.4984299999999994E-2</v>
      </c>
      <c r="AJ74" s="18">
        <v>-0.32068790000000003</v>
      </c>
      <c r="AK74" s="18">
        <v>-1.571696</v>
      </c>
      <c r="AL74" s="18">
        <v>-0.90584109999999995</v>
      </c>
      <c r="AM74" s="18">
        <v>-0.77869630000000001</v>
      </c>
      <c r="AN74" s="18">
        <v>1.4854160000000001</v>
      </c>
      <c r="AO74" s="18">
        <v>6.9043000000000004E-3</v>
      </c>
      <c r="AP74" s="18">
        <v>-3.66106E-2</v>
      </c>
      <c r="AQ74" s="18">
        <v>-1.3961599999999999E-2</v>
      </c>
      <c r="AR74" s="18">
        <v>4.3789700000000001E-2</v>
      </c>
      <c r="AS74" s="20">
        <v>-8.5618100000000003E-2</v>
      </c>
      <c r="AT74" s="20">
        <v>-4.8021300000000003E-2</v>
      </c>
      <c r="AU74" s="18">
        <v>6.8164999999999996E-3</v>
      </c>
      <c r="AV74" s="18">
        <v>-0.15145429999999999</v>
      </c>
      <c r="AW74" s="20">
        <v>0.26189600000000002</v>
      </c>
      <c r="AX74" s="20">
        <v>2.4436000000000002E-3</v>
      </c>
      <c r="AY74" s="20">
        <v>-0.11542620000000001</v>
      </c>
      <c r="AZ74" s="20">
        <v>-3.4676999999999999E-2</v>
      </c>
      <c r="BA74" s="28">
        <v>5.3705299999999997E-2</v>
      </c>
      <c r="BB74" s="28">
        <v>-6.8512199999999995E-2</v>
      </c>
      <c r="BC74" s="18">
        <v>-0.23260919999999999</v>
      </c>
      <c r="BD74" s="18">
        <v>-1.48559</v>
      </c>
      <c r="BE74" s="18">
        <v>-0.7668642</v>
      </c>
      <c r="BF74" s="18">
        <v>-0.95200189999999996</v>
      </c>
    </row>
    <row r="75" spans="1:58" x14ac:dyDescent="0.55000000000000004">
      <c r="A75" s="2" t="s">
        <v>156</v>
      </c>
      <c r="B75" s="18">
        <v>2.221997</v>
      </c>
      <c r="C75" s="18">
        <v>0.10164860000000001</v>
      </c>
      <c r="D75" s="18">
        <v>-4.3492000000000001E-3</v>
      </c>
      <c r="E75" s="18">
        <v>-0.2219633</v>
      </c>
      <c r="F75" s="18">
        <v>0.11242249999999999</v>
      </c>
      <c r="G75" s="20">
        <v>-4.6481799999999997E-2</v>
      </c>
      <c r="H75" s="20">
        <v>0.39564490000000002</v>
      </c>
      <c r="I75" s="18">
        <v>0.3055446</v>
      </c>
      <c r="J75" s="18">
        <v>-0.1154612</v>
      </c>
      <c r="K75" s="20">
        <v>0.34230650000000001</v>
      </c>
      <c r="L75" s="20">
        <v>0.27896969999999999</v>
      </c>
      <c r="M75" s="20">
        <v>0.59033849999999999</v>
      </c>
      <c r="N75" s="20">
        <v>-0.1077789</v>
      </c>
      <c r="O75" s="28">
        <v>0.30906980000000001</v>
      </c>
      <c r="P75" s="28">
        <v>0.2459317</v>
      </c>
      <c r="Q75" s="18">
        <v>-0.2082649</v>
      </c>
      <c r="R75" s="18">
        <v>-1.7612909999999999</v>
      </c>
      <c r="S75" s="18">
        <v>-0.43087569999999997</v>
      </c>
      <c r="T75" s="18">
        <v>-0.3983602</v>
      </c>
      <c r="U75" s="18">
        <v>2.0960649999999998</v>
      </c>
      <c r="V75" s="18">
        <v>8.2462199999999999E-2</v>
      </c>
      <c r="W75" s="18">
        <v>-3.4475600000000002E-2</v>
      </c>
      <c r="X75" s="18">
        <v>5.1749200000000002E-2</v>
      </c>
      <c r="Y75" s="18">
        <v>0.1052437</v>
      </c>
      <c r="Z75" s="20">
        <v>-2.7663400000000001E-2</v>
      </c>
      <c r="AA75" s="20">
        <v>5.2841399999999997E-2</v>
      </c>
      <c r="AB75" s="18">
        <v>7.7585000000000001E-2</v>
      </c>
      <c r="AC75" s="18">
        <v>-7.6237299999999994E-2</v>
      </c>
      <c r="AD75" s="20">
        <v>2.70923E-2</v>
      </c>
      <c r="AE75" s="20">
        <v>-0.1427833</v>
      </c>
      <c r="AF75" s="20">
        <v>0.2073082</v>
      </c>
      <c r="AG75" s="20">
        <v>6.71427E-2</v>
      </c>
      <c r="AH75" s="28">
        <v>0.12778600000000001</v>
      </c>
      <c r="AI75" s="28">
        <v>-1.78788E-2</v>
      </c>
      <c r="AJ75" s="18">
        <v>-0.23646600000000001</v>
      </c>
      <c r="AK75" s="18">
        <v>-1.9019299999999999</v>
      </c>
      <c r="AL75" s="18">
        <v>-0.55796429999999997</v>
      </c>
      <c r="AM75" s="18">
        <v>-0.51748970000000005</v>
      </c>
      <c r="AN75" s="18">
        <v>2.1724410000000001</v>
      </c>
      <c r="AO75" s="18">
        <v>9.5783699999999999E-2</v>
      </c>
      <c r="AP75" s="18">
        <v>-3.5705300000000002E-2</v>
      </c>
      <c r="AQ75" s="18">
        <v>7.6581800000000005E-2</v>
      </c>
      <c r="AR75" s="18">
        <v>0.11795029999999999</v>
      </c>
      <c r="AS75" s="20">
        <v>2.3641300000000001E-2</v>
      </c>
      <c r="AT75" s="20">
        <v>0.1400798</v>
      </c>
      <c r="AU75" s="18">
        <v>0.17493410000000001</v>
      </c>
      <c r="AV75" s="18">
        <v>-2.7050399999999999E-2</v>
      </c>
      <c r="AW75" s="20">
        <v>2.78096E-2</v>
      </c>
      <c r="AX75" s="20">
        <v>-8.1341E-3</v>
      </c>
      <c r="AY75" s="20">
        <v>-0.13126170000000001</v>
      </c>
      <c r="AZ75" s="20">
        <v>9.1975199999999993E-2</v>
      </c>
      <c r="BA75" s="28">
        <v>0.12812750000000001</v>
      </c>
      <c r="BB75" s="28">
        <v>1.7960000000000001E-3</v>
      </c>
      <c r="BC75" s="18">
        <v>-0.15812799999999999</v>
      </c>
      <c r="BD75" s="18">
        <v>-1.666574</v>
      </c>
      <c r="BE75" s="18">
        <v>-0.29530210000000001</v>
      </c>
      <c r="BF75" s="18">
        <v>-0.60697920000000005</v>
      </c>
    </row>
    <row r="76" spans="1:58" x14ac:dyDescent="0.55000000000000004">
      <c r="A76" s="2" t="s">
        <v>157</v>
      </c>
      <c r="B76" s="18">
        <v>3.699665</v>
      </c>
      <c r="C76" s="18">
        <v>-0.57303369999999998</v>
      </c>
      <c r="D76" s="18">
        <v>-0.105348</v>
      </c>
      <c r="E76" s="18">
        <v>0.2488843</v>
      </c>
      <c r="F76" s="18">
        <v>-9.6697500000000006E-2</v>
      </c>
      <c r="G76" s="20">
        <v>0.74805469999999996</v>
      </c>
      <c r="H76" s="20">
        <v>0.4037191</v>
      </c>
      <c r="I76" s="18">
        <v>-0.1081989</v>
      </c>
      <c r="J76" s="18">
        <v>3.6591199999999997E-2</v>
      </c>
      <c r="K76" s="20">
        <v>-0.3654886</v>
      </c>
      <c r="L76" s="20">
        <v>-0.18148359999999999</v>
      </c>
      <c r="M76" s="20">
        <v>-0.57690350000000001</v>
      </c>
      <c r="N76" s="20">
        <v>0.29989379999999999</v>
      </c>
      <c r="O76" s="28">
        <v>-3.2160899999999999E-2</v>
      </c>
      <c r="P76" s="28">
        <v>0.25190069999999998</v>
      </c>
      <c r="Q76" s="18">
        <v>-0.1406781</v>
      </c>
      <c r="R76" s="18">
        <v>-1.9294960000000001</v>
      </c>
      <c r="S76" s="18">
        <v>-9.6546499999999993E-2</v>
      </c>
      <c r="T76" s="18">
        <v>-0.14557290000000001</v>
      </c>
      <c r="U76" s="18">
        <v>2.3858809999999999</v>
      </c>
      <c r="V76" s="18">
        <v>0.1105083</v>
      </c>
      <c r="W76" s="18">
        <v>1.6087000000000001E-2</v>
      </c>
      <c r="X76" s="18">
        <v>5.1955500000000002E-2</v>
      </c>
      <c r="Y76" s="18">
        <v>0.23448269999999999</v>
      </c>
      <c r="Z76" s="20">
        <v>-5.35459E-2</v>
      </c>
      <c r="AA76" s="20">
        <v>0.1091453</v>
      </c>
      <c r="AB76" s="18">
        <v>0.1528195</v>
      </c>
      <c r="AC76" s="18">
        <v>2.9564999999999999E-3</v>
      </c>
      <c r="AD76" s="20">
        <v>-5.5084300000000003E-2</v>
      </c>
      <c r="AE76" s="20">
        <v>-0.1560484</v>
      </c>
      <c r="AF76" s="20">
        <v>0.23522750000000001</v>
      </c>
      <c r="AG76" s="20">
        <v>0.13164580000000001</v>
      </c>
      <c r="AH76" s="28">
        <v>0.21980140000000001</v>
      </c>
      <c r="AI76" s="28">
        <v>3.1418700000000001E-2</v>
      </c>
      <c r="AJ76" s="18">
        <v>-0.14908150000000001</v>
      </c>
      <c r="AK76" s="18">
        <v>-2.4246599999999998</v>
      </c>
      <c r="AL76" s="18">
        <v>-0.1958406</v>
      </c>
      <c r="AM76" s="18">
        <v>-0.17863960000000001</v>
      </c>
      <c r="AN76" s="18">
        <v>2.7955329999999998</v>
      </c>
      <c r="AO76" s="18">
        <v>0.25485819999999998</v>
      </c>
      <c r="AP76" s="18">
        <v>4.5121000000000001E-2</v>
      </c>
      <c r="AQ76" s="18">
        <v>0.1169915</v>
      </c>
      <c r="AR76" s="18">
        <v>0.26235530000000001</v>
      </c>
      <c r="AS76" s="20">
        <v>-2.3282299999999999E-2</v>
      </c>
      <c r="AT76" s="20">
        <v>0.2286627</v>
      </c>
      <c r="AU76" s="18">
        <v>0.24108270000000001</v>
      </c>
      <c r="AV76" s="18">
        <v>2.2187200000000001E-2</v>
      </c>
      <c r="AW76" s="20">
        <v>0.14535239999999999</v>
      </c>
      <c r="AX76" s="20">
        <v>-0.181974</v>
      </c>
      <c r="AY76" s="20">
        <v>0.59108110000000003</v>
      </c>
      <c r="AZ76" s="20">
        <v>0.24638109999999999</v>
      </c>
      <c r="BA76" s="28">
        <v>0.202791</v>
      </c>
      <c r="BB76" s="28">
        <v>2.88227E-2</v>
      </c>
      <c r="BC76" s="18">
        <v>-8.1829299999999994E-2</v>
      </c>
      <c r="BD76" s="18">
        <v>-2.06555</v>
      </c>
      <c r="BE76" s="18">
        <v>0.17843319999999999</v>
      </c>
      <c r="BF76" s="18">
        <v>-0.18404709999999999</v>
      </c>
    </row>
    <row r="77" spans="1:58" x14ac:dyDescent="0.55000000000000004">
      <c r="A77" s="2" t="s">
        <v>158</v>
      </c>
      <c r="B77" s="18">
        <v>1.6890689999999999</v>
      </c>
      <c r="C77" s="18">
        <v>0.3189264</v>
      </c>
      <c r="D77" s="18">
        <v>9.3423500000000007E-2</v>
      </c>
      <c r="E77" s="18">
        <v>-0.1807714</v>
      </c>
      <c r="F77" s="18">
        <v>0.52443649999999997</v>
      </c>
      <c r="G77" s="20">
        <v>-1.1876800000000001</v>
      </c>
      <c r="H77" s="20">
        <v>-0.35884650000000001</v>
      </c>
      <c r="I77" s="18">
        <v>0.1667274</v>
      </c>
      <c r="J77" s="18">
        <v>0.1682603</v>
      </c>
      <c r="K77" s="20">
        <v>-0.63648859999999996</v>
      </c>
      <c r="L77" s="20">
        <v>-0.16124669999999999</v>
      </c>
      <c r="M77" s="20">
        <v>0.11725380000000001</v>
      </c>
      <c r="N77" s="20">
        <v>6.8771299999999994E-2</v>
      </c>
      <c r="O77" s="28">
        <v>0.29947289999999999</v>
      </c>
      <c r="P77" s="28">
        <v>-0.84041270000000001</v>
      </c>
      <c r="Q77" s="18">
        <v>-7.6393199999999994E-2</v>
      </c>
      <c r="R77" s="18">
        <v>-2.1189870000000002</v>
      </c>
      <c r="S77" s="18">
        <v>0.220359</v>
      </c>
      <c r="T77" s="18">
        <v>9.0208800000000006E-2</v>
      </c>
      <c r="U77" s="18">
        <v>1.9083920000000001</v>
      </c>
      <c r="V77" s="18">
        <v>4.3020799999999998E-2</v>
      </c>
      <c r="W77" s="18">
        <v>4.72483E-2</v>
      </c>
      <c r="X77" s="18">
        <v>1.5614599999999999E-2</v>
      </c>
      <c r="Y77" s="18">
        <v>0.23556759999999999</v>
      </c>
      <c r="Z77" s="20">
        <v>-7.2718400000000002E-2</v>
      </c>
      <c r="AA77" s="20">
        <v>0.12256640000000001</v>
      </c>
      <c r="AB77" s="18">
        <v>0.135849</v>
      </c>
      <c r="AC77" s="18">
        <v>9.3802099999999999E-2</v>
      </c>
      <c r="AD77" s="20">
        <v>-0.20750750000000001</v>
      </c>
      <c r="AE77" s="20">
        <v>-4.7477699999999998E-2</v>
      </c>
      <c r="AF77" s="20">
        <v>6.5296900000000005E-2</v>
      </c>
      <c r="AG77" s="20">
        <v>0.12490519999999999</v>
      </c>
      <c r="AH77" s="28">
        <v>0.27192460000000002</v>
      </c>
      <c r="AI77" s="28">
        <v>0.1016572</v>
      </c>
      <c r="AJ77" s="18">
        <v>-8.1873000000000001E-2</v>
      </c>
      <c r="AK77" s="18">
        <v>-2.6773250000000002</v>
      </c>
      <c r="AL77" s="18">
        <v>7.1302199999999996E-2</v>
      </c>
      <c r="AM77" s="18">
        <v>3.8280500000000002E-2</v>
      </c>
      <c r="AN77" s="18">
        <v>2.1609880000000001</v>
      </c>
      <c r="AO77" s="18">
        <v>0.1092524</v>
      </c>
      <c r="AP77" s="18">
        <v>9.42833E-2</v>
      </c>
      <c r="AQ77" s="18">
        <v>0.12929099999999999</v>
      </c>
      <c r="AR77" s="18">
        <v>0.42572290000000002</v>
      </c>
      <c r="AS77" s="20">
        <v>3.0984100000000001E-2</v>
      </c>
      <c r="AT77" s="20">
        <v>0.17117260000000001</v>
      </c>
      <c r="AU77" s="18">
        <v>0.22588839999999999</v>
      </c>
      <c r="AV77" s="18">
        <v>0.113511</v>
      </c>
      <c r="AW77" s="20">
        <v>-6.1927900000000001E-2</v>
      </c>
      <c r="AX77" s="20">
        <v>-5.1679099999999999E-2</v>
      </c>
      <c r="AY77" s="20">
        <v>4.2616300000000003E-2</v>
      </c>
      <c r="AZ77" s="20">
        <v>0.15523709999999999</v>
      </c>
      <c r="BA77" s="28">
        <v>0.25932050000000001</v>
      </c>
      <c r="BB77" s="28">
        <v>4.1369099999999999E-2</v>
      </c>
      <c r="BC77" s="18">
        <v>-2.7109500000000002E-2</v>
      </c>
      <c r="BD77" s="18">
        <v>-2.2211159999999999</v>
      </c>
      <c r="BE77" s="18">
        <v>0.54500570000000004</v>
      </c>
      <c r="BF77" s="18">
        <v>0.1150193</v>
      </c>
    </row>
    <row r="78" spans="1:58" x14ac:dyDescent="0.55000000000000004">
      <c r="A78" s="2" t="s">
        <v>159</v>
      </c>
      <c r="B78" s="18">
        <v>0.81545480000000004</v>
      </c>
      <c r="C78" s="18">
        <v>0.35837839999999999</v>
      </c>
      <c r="D78" s="18">
        <v>-8.7638300000000002E-2</v>
      </c>
      <c r="E78" s="18">
        <v>-0.160998</v>
      </c>
      <c r="F78" s="18">
        <v>-0.48387229999999998</v>
      </c>
      <c r="G78" s="20">
        <v>0.45730330000000002</v>
      </c>
      <c r="H78" s="20">
        <v>0.27840239999999999</v>
      </c>
      <c r="I78" s="18">
        <v>1.11092E-2</v>
      </c>
      <c r="J78" s="18">
        <v>0.19118180000000001</v>
      </c>
      <c r="K78" s="20">
        <v>-0.1803804</v>
      </c>
      <c r="L78" s="20">
        <v>-0.50997729999999997</v>
      </c>
      <c r="M78" s="20">
        <v>0.33290120000000001</v>
      </c>
      <c r="N78" s="20">
        <v>0.26965810000000001</v>
      </c>
      <c r="O78" s="28">
        <v>0.28413329999999998</v>
      </c>
      <c r="P78" s="28">
        <v>0.77896149999999997</v>
      </c>
      <c r="Q78" s="18">
        <v>-4.1638700000000001E-2</v>
      </c>
      <c r="R78" s="18">
        <v>-2.3268209999999998</v>
      </c>
      <c r="S78" s="18">
        <v>7.0971500000000007E-2</v>
      </c>
      <c r="T78" s="18">
        <v>-3.0495399999999999E-2</v>
      </c>
      <c r="U78" s="18">
        <v>0.1019608</v>
      </c>
      <c r="V78" s="18">
        <v>1.34903E-2</v>
      </c>
      <c r="W78" s="18">
        <v>8.3702399999999996E-2</v>
      </c>
      <c r="X78" s="18">
        <v>-3.5718E-2</v>
      </c>
      <c r="Y78" s="18">
        <v>9.1075199999999995E-2</v>
      </c>
      <c r="Z78" s="20">
        <v>3.4473799999999999E-2</v>
      </c>
      <c r="AA78" s="20">
        <v>0.1420778</v>
      </c>
      <c r="AB78" s="18">
        <v>5.84036E-2</v>
      </c>
      <c r="AC78" s="18">
        <v>0.21442310000000001</v>
      </c>
      <c r="AD78" s="20">
        <v>-0.33463280000000001</v>
      </c>
      <c r="AE78" s="20">
        <v>0.14400969999999999</v>
      </c>
      <c r="AF78" s="20">
        <v>-7.0691799999999999E-2</v>
      </c>
      <c r="AG78" s="20">
        <v>0.1324931</v>
      </c>
      <c r="AH78" s="28">
        <v>0.26344450000000003</v>
      </c>
      <c r="AI78" s="28">
        <v>0.22816910000000001</v>
      </c>
      <c r="AJ78" s="18">
        <v>-3.7819199999999997E-2</v>
      </c>
      <c r="AK78" s="18">
        <v>-2.1944159999999999</v>
      </c>
      <c r="AL78" s="18">
        <v>0.1664641</v>
      </c>
      <c r="AM78" s="18">
        <v>4.4819900000000003E-2</v>
      </c>
      <c r="AN78" s="18">
        <v>1.1402490000000001</v>
      </c>
      <c r="AO78" s="18">
        <v>7.67843E-2</v>
      </c>
      <c r="AP78" s="18">
        <v>7.1269100000000002E-2</v>
      </c>
      <c r="AQ78" s="18">
        <v>-1.54284E-2</v>
      </c>
      <c r="AR78" s="18">
        <v>8.0452200000000001E-2</v>
      </c>
      <c r="AS78" s="20">
        <v>0.1886611</v>
      </c>
      <c r="AT78" s="20">
        <v>0.1630163</v>
      </c>
      <c r="AU78" s="18">
        <v>0.110733</v>
      </c>
      <c r="AV78" s="18">
        <v>0.23624980000000001</v>
      </c>
      <c r="AW78" s="20">
        <v>-0.33760459999999998</v>
      </c>
      <c r="AX78" s="20">
        <v>0.19446050000000001</v>
      </c>
      <c r="AY78" s="20">
        <v>-0.1017411</v>
      </c>
      <c r="AZ78" s="20">
        <v>0.16180030000000001</v>
      </c>
      <c r="BA78" s="28">
        <v>0.2152481</v>
      </c>
      <c r="BB78" s="28">
        <v>0.24032919999999999</v>
      </c>
      <c r="BC78" s="18">
        <v>-1.20935E-2</v>
      </c>
      <c r="BD78" s="18">
        <v>-1.6670499999999999</v>
      </c>
      <c r="BE78" s="18">
        <v>0.49325819999999998</v>
      </c>
      <c r="BF78" s="18">
        <v>0.1907944</v>
      </c>
    </row>
    <row r="79" spans="1:58" x14ac:dyDescent="0.55000000000000004">
      <c r="A79" s="2" t="s">
        <v>160</v>
      </c>
      <c r="B79" s="18">
        <v>-2.6869869999999998</v>
      </c>
      <c r="C79" s="18">
        <v>4.5971999999999999E-2</v>
      </c>
      <c r="D79" s="18">
        <v>0.3318045</v>
      </c>
      <c r="E79" s="18">
        <v>0.1882499</v>
      </c>
      <c r="F79" s="18">
        <v>2.8351399999999999E-2</v>
      </c>
      <c r="G79" s="20">
        <v>0.54473950000000004</v>
      </c>
      <c r="H79" s="20">
        <v>-8.3855499999999999E-2</v>
      </c>
      <c r="I79" s="18">
        <v>0.12562809999999999</v>
      </c>
      <c r="J79" s="18">
        <v>0.40688619999999998</v>
      </c>
      <c r="K79" s="20">
        <v>0.32354680000000002</v>
      </c>
      <c r="L79" s="20">
        <v>1.2027669999999999</v>
      </c>
      <c r="M79" s="20">
        <v>1.0056300000000001E-2</v>
      </c>
      <c r="N79" s="20">
        <v>4.3315399999999997E-2</v>
      </c>
      <c r="O79" s="28">
        <v>0.1917953</v>
      </c>
      <c r="P79" s="28">
        <v>0.64051820000000004</v>
      </c>
      <c r="Q79" s="18">
        <v>-9.1952000000000006E-3</v>
      </c>
      <c r="R79" s="18">
        <v>-0.5685344</v>
      </c>
      <c r="S79" s="18">
        <v>-6.8414600000000006E-2</v>
      </c>
      <c r="T79" s="18">
        <v>-0.1435215</v>
      </c>
      <c r="U79" s="18">
        <v>-2.8137880000000002</v>
      </c>
      <c r="V79" s="18">
        <v>7.5867599999999993E-2</v>
      </c>
      <c r="W79" s="18">
        <v>0.15053749999999999</v>
      </c>
      <c r="X79" s="18">
        <v>-4.9836600000000002E-2</v>
      </c>
      <c r="Y79" s="18">
        <v>-6.5249600000000005E-2</v>
      </c>
      <c r="Z79" s="20">
        <v>0.3142065</v>
      </c>
      <c r="AA79" s="20">
        <v>0.18134420000000001</v>
      </c>
      <c r="AB79" s="18">
        <v>-7.9693999999999997E-3</v>
      </c>
      <c r="AC79" s="18">
        <v>0.3618653</v>
      </c>
      <c r="AD79" s="20">
        <v>-0.3243163</v>
      </c>
      <c r="AE79" s="20">
        <v>0.28473229999999999</v>
      </c>
      <c r="AF79" s="20">
        <v>-2.9927E-3</v>
      </c>
      <c r="AG79" s="20">
        <v>0.22631850000000001</v>
      </c>
      <c r="AH79" s="28">
        <v>0.20253499999999999</v>
      </c>
      <c r="AI79" s="28">
        <v>0.343947</v>
      </c>
      <c r="AJ79" s="18">
        <v>-1.5893999999999999E-3</v>
      </c>
      <c r="AK79" s="18">
        <v>-0.83983410000000003</v>
      </c>
      <c r="AL79" s="18">
        <v>0.12961039999999999</v>
      </c>
      <c r="AM79" s="18">
        <v>-0.1076035</v>
      </c>
      <c r="AN79" s="18">
        <v>-2.2238859999999998</v>
      </c>
      <c r="AO79" s="18">
        <v>0.15647949999999999</v>
      </c>
      <c r="AP79" s="18">
        <v>0.12932569999999999</v>
      </c>
      <c r="AQ79" s="18">
        <v>-1.19217E-2</v>
      </c>
      <c r="AR79" s="18">
        <v>1.02386E-2</v>
      </c>
      <c r="AS79" s="20">
        <v>0.2424415</v>
      </c>
      <c r="AT79" s="20">
        <v>0.19155730000000001</v>
      </c>
      <c r="AU79" s="18">
        <v>-6.0907000000000001E-3</v>
      </c>
      <c r="AV79" s="18">
        <v>0.30700820000000001</v>
      </c>
      <c r="AW79" s="20">
        <v>-0.30368509999999999</v>
      </c>
      <c r="AX79" s="20">
        <v>4.1461999999999999E-2</v>
      </c>
      <c r="AY79" s="20">
        <v>0.1182325</v>
      </c>
      <c r="AZ79" s="20">
        <v>0.32100329999999999</v>
      </c>
      <c r="BA79" s="28">
        <v>0.1800252</v>
      </c>
      <c r="BB79" s="28">
        <v>0.3145714</v>
      </c>
      <c r="BC79" s="18">
        <v>-2.9334999999999999E-3</v>
      </c>
      <c r="BD79" s="18">
        <v>-0.61720050000000004</v>
      </c>
      <c r="BE79" s="18">
        <v>0.32765739999999999</v>
      </c>
      <c r="BF79" s="18">
        <v>0.1001692</v>
      </c>
    </row>
    <row r="80" spans="1:58" x14ac:dyDescent="0.55000000000000004">
      <c r="A80" s="2" t="s">
        <v>161</v>
      </c>
      <c r="B80" s="18">
        <v>-4.9245770000000002</v>
      </c>
      <c r="C80" s="18">
        <v>-0.1978666</v>
      </c>
      <c r="D80" s="18">
        <v>0.15214469999999999</v>
      </c>
      <c r="E80" s="18">
        <v>-0.15288170000000001</v>
      </c>
      <c r="F80" s="18">
        <v>0.3913856</v>
      </c>
      <c r="G80" s="20">
        <v>0.53607519999999997</v>
      </c>
      <c r="H80" s="20">
        <v>0.53488460000000004</v>
      </c>
      <c r="I80" s="18">
        <v>-0.25904090000000002</v>
      </c>
      <c r="J80" s="18">
        <v>0.46678449999999999</v>
      </c>
      <c r="K80" s="20">
        <v>-0.5938833</v>
      </c>
      <c r="L80" s="20">
        <v>-0.13225110000000001</v>
      </c>
      <c r="M80" s="20">
        <v>0.80852869999999999</v>
      </c>
      <c r="N80" s="20">
        <v>0.22033610000000001</v>
      </c>
      <c r="O80" s="28">
        <v>0.1922566</v>
      </c>
      <c r="P80" s="28">
        <v>-2.5734099999999999E-2</v>
      </c>
      <c r="Q80" s="18">
        <v>2.1382499999999999E-2</v>
      </c>
      <c r="R80" s="18">
        <v>1.0631930000000001</v>
      </c>
      <c r="S80" s="18">
        <v>-0.20075080000000001</v>
      </c>
      <c r="T80" s="18">
        <v>-0.25148680000000001</v>
      </c>
      <c r="U80" s="18">
        <v>-5.2967019999999998</v>
      </c>
      <c r="V80" s="18">
        <v>0.17696880000000001</v>
      </c>
      <c r="W80" s="18">
        <v>0.21025260000000001</v>
      </c>
      <c r="X80" s="18">
        <v>-2.81847E-2</v>
      </c>
      <c r="Y80" s="18">
        <v>-0.14600260000000001</v>
      </c>
      <c r="Z80" s="20">
        <v>0.70243860000000002</v>
      </c>
      <c r="AA80" s="20">
        <v>0.19406699999999999</v>
      </c>
      <c r="AB80" s="18">
        <v>-6.6569999999999997E-3</v>
      </c>
      <c r="AC80" s="18">
        <v>0.51129579999999997</v>
      </c>
      <c r="AD80" s="20">
        <v>-0.21304380000000001</v>
      </c>
      <c r="AE80" s="20">
        <v>0.30906499999999998</v>
      </c>
      <c r="AF80" s="20">
        <v>0.1877046</v>
      </c>
      <c r="AG80" s="20">
        <v>0.39578289999999999</v>
      </c>
      <c r="AH80" s="28"/>
      <c r="AI80" s="28">
        <v>0.36101559999999999</v>
      </c>
      <c r="AJ80" s="18">
        <v>3.93564E-2</v>
      </c>
      <c r="AK80" s="18">
        <v>1.057895</v>
      </c>
      <c r="AL80" s="18">
        <v>2.2111599999999999E-2</v>
      </c>
      <c r="AM80" s="18">
        <v>-0.29193360000000002</v>
      </c>
      <c r="AN80" s="18">
        <v>-5.5574269999999997</v>
      </c>
      <c r="AO80" s="18">
        <v>0.2561119</v>
      </c>
      <c r="AP80" s="18">
        <v>0.24519579999999999</v>
      </c>
      <c r="AQ80" s="18">
        <v>1.2804400000000001E-2</v>
      </c>
      <c r="AR80" s="18">
        <v>-0.17722260000000001</v>
      </c>
      <c r="AS80" s="20">
        <v>0.67179920000000004</v>
      </c>
      <c r="AT80" s="20">
        <v>0.1527705</v>
      </c>
      <c r="AU80" s="18">
        <v>-3.3812300000000003E-2</v>
      </c>
      <c r="AV80" s="18">
        <v>0.46094750000000001</v>
      </c>
      <c r="AW80" s="20">
        <v>-0.13400319999999999</v>
      </c>
      <c r="AX80" s="20">
        <v>0.37987359999999998</v>
      </c>
      <c r="AY80" s="20">
        <v>0.10504330000000001</v>
      </c>
      <c r="AZ80" s="20">
        <v>0.22106690000000001</v>
      </c>
      <c r="BA80" s="28"/>
      <c r="BB80" s="28">
        <v>0.43394199999999999</v>
      </c>
      <c r="BC80" s="18">
        <v>1.26947E-2</v>
      </c>
      <c r="BD80" s="18">
        <v>1.025892</v>
      </c>
      <c r="BE80" s="18">
        <v>0.10344730000000001</v>
      </c>
      <c r="BF80" s="18">
        <v>-3.007E-2</v>
      </c>
    </row>
    <row r="81" spans="1:58" x14ac:dyDescent="0.55000000000000004">
      <c r="A81" s="2" t="s">
        <v>162</v>
      </c>
      <c r="B81" s="18">
        <v>-9.5019530000000003</v>
      </c>
      <c r="C81" s="18">
        <v>0.38725989999999999</v>
      </c>
      <c r="D81" s="18">
        <v>0.14356769999999999</v>
      </c>
      <c r="E81" s="18">
        <v>0.2056355</v>
      </c>
      <c r="F81" s="18">
        <v>-0.67450969999999999</v>
      </c>
      <c r="G81" s="20">
        <v>1.0524169999999999</v>
      </c>
      <c r="H81" s="20">
        <v>0.2051798</v>
      </c>
      <c r="I81" s="18">
        <v>0.12769820000000001</v>
      </c>
      <c r="J81" s="18">
        <v>0.70203329999999997</v>
      </c>
      <c r="K81" s="20">
        <v>-0.67204949999999997</v>
      </c>
      <c r="L81" s="20">
        <v>0.16497719999999999</v>
      </c>
      <c r="M81" s="20">
        <v>-0.67187830000000004</v>
      </c>
      <c r="N81" s="20">
        <v>0.71128590000000003</v>
      </c>
      <c r="O81" s="28">
        <v>-0.22480549999999999</v>
      </c>
      <c r="P81" s="28">
        <v>0.18981229999999999</v>
      </c>
      <c r="Q81" s="18">
        <v>5.05455E-2</v>
      </c>
      <c r="R81" s="18">
        <v>2.4858370000000001</v>
      </c>
      <c r="S81" s="18">
        <v>-0.32884469999999999</v>
      </c>
      <c r="T81" s="18">
        <v>-0.356319</v>
      </c>
      <c r="U81" s="18">
        <v>-5.680707</v>
      </c>
      <c r="V81" s="18">
        <v>0.2147009</v>
      </c>
      <c r="W81" s="18">
        <v>0.19968330000000001</v>
      </c>
      <c r="X81" s="18">
        <v>-3.8297000000000001E-3</v>
      </c>
      <c r="Y81" s="18">
        <v>-0.103229</v>
      </c>
      <c r="Z81" s="20">
        <v>0.94008709999999995</v>
      </c>
      <c r="AA81" s="20">
        <v>0.13631450000000001</v>
      </c>
      <c r="AB81" s="18">
        <v>6.8110400000000001E-2</v>
      </c>
      <c r="AC81" s="18">
        <v>0.5984237</v>
      </c>
      <c r="AD81" s="20">
        <v>-7.9752799999999999E-2</v>
      </c>
      <c r="AE81" s="20">
        <v>0.12192790000000001</v>
      </c>
      <c r="AF81" s="20">
        <v>0.33915230000000002</v>
      </c>
      <c r="AG81" s="20">
        <v>0.59408209999999995</v>
      </c>
      <c r="AH81" s="28"/>
      <c r="AI81" s="28">
        <v>0.21815390000000001</v>
      </c>
      <c r="AK81" s="18">
        <v>2.7240470000000001</v>
      </c>
      <c r="AM81" s="18">
        <v>-0.40807139999999997</v>
      </c>
      <c r="AN81" s="18">
        <v>-5.4583750000000002</v>
      </c>
      <c r="AO81" s="18">
        <v>0.2096797</v>
      </c>
      <c r="AP81" s="18">
        <v>0.17782239999999999</v>
      </c>
      <c r="AQ81" s="18">
        <v>-3.06092E-2</v>
      </c>
      <c r="AR81" s="18">
        <v>-0.14828279999999999</v>
      </c>
      <c r="AS81" s="20">
        <v>0.86535030000000002</v>
      </c>
      <c r="AT81" s="20">
        <v>9.2900200000000002E-2</v>
      </c>
      <c r="AU81" s="18">
        <v>-3.0878200000000001E-2</v>
      </c>
      <c r="AV81" s="18">
        <v>0.49844450000000001</v>
      </c>
      <c r="AW81" s="20">
        <v>-0.1178385</v>
      </c>
      <c r="AX81" s="20">
        <v>0.1428324</v>
      </c>
      <c r="AY81" s="20">
        <v>0.4861665</v>
      </c>
      <c r="AZ81" s="20">
        <v>0.55077030000000005</v>
      </c>
      <c r="BA81" s="28"/>
      <c r="BB81" s="28">
        <v>0.24175679999999999</v>
      </c>
      <c r="BD81" s="18">
        <v>2.469967</v>
      </c>
      <c r="BF81" s="18">
        <v>-9.9926000000000001E-2</v>
      </c>
    </row>
    <row r="82" spans="1:58" x14ac:dyDescent="0.55000000000000004">
      <c r="A82" s="2" t="s">
        <v>163</v>
      </c>
      <c r="B82" s="18">
        <v>-0.60067749999999998</v>
      </c>
      <c r="C82" s="18">
        <v>-0.16812759999999999</v>
      </c>
      <c r="D82" s="18">
        <v>0.28616360000000002</v>
      </c>
      <c r="E82" s="18">
        <v>-0.37607429999999997</v>
      </c>
      <c r="F82" s="18">
        <v>0.15068100000000001</v>
      </c>
      <c r="G82" s="20">
        <v>0.65453799999999995</v>
      </c>
      <c r="H82" s="20">
        <v>-0.11274720000000001</v>
      </c>
      <c r="I82" s="18">
        <v>0.28660370000000002</v>
      </c>
      <c r="J82" s="18">
        <v>0.57349799999999995</v>
      </c>
      <c r="K82" s="20">
        <v>0.79004099999999999</v>
      </c>
      <c r="L82" s="20">
        <v>-6.5455100000000002E-2</v>
      </c>
      <c r="M82" s="20">
        <v>0.118133</v>
      </c>
      <c r="N82" s="20">
        <v>0.34659299999999998</v>
      </c>
      <c r="O82" s="28">
        <v>1.01666E-2</v>
      </c>
      <c r="P82" s="28">
        <v>0.14678150000000001</v>
      </c>
      <c r="Q82" s="18">
        <v>6.6031599999999996E-2</v>
      </c>
      <c r="R82" s="18">
        <v>3.6490070000000001</v>
      </c>
      <c r="S82" s="18">
        <v>-0.48647899999999999</v>
      </c>
      <c r="T82" s="18">
        <v>-0.3552884</v>
      </c>
      <c r="U82" s="18">
        <v>-3.7863530000000001</v>
      </c>
      <c r="V82" s="18">
        <v>0.13614129999999999</v>
      </c>
      <c r="W82" s="18">
        <v>0.1173503</v>
      </c>
      <c r="X82" s="18">
        <v>1.5933E-3</v>
      </c>
      <c r="Y82" s="18">
        <v>1.31469E-2</v>
      </c>
      <c r="Z82" s="20">
        <v>0.81428800000000001</v>
      </c>
      <c r="AA82" s="20">
        <v>6.8214E-3</v>
      </c>
      <c r="AB82" s="18">
        <v>0.17461860000000001</v>
      </c>
      <c r="AC82" s="18">
        <v>0.5780438</v>
      </c>
      <c r="AD82" s="20">
        <v>5.9901900000000001E-2</v>
      </c>
      <c r="AE82" s="20">
        <v>-0.14174300000000001</v>
      </c>
      <c r="AF82" s="20">
        <v>0.23026730000000001</v>
      </c>
      <c r="AG82" s="20">
        <v>0.63091419999999998</v>
      </c>
      <c r="AH82" s="28"/>
      <c r="AI82" s="28">
        <v>-2.7101400000000001E-2</v>
      </c>
      <c r="AM82" s="18">
        <v>-0.42263390000000001</v>
      </c>
      <c r="AN82" s="18">
        <v>-4.1758519999999999</v>
      </c>
      <c r="AO82" s="18">
        <v>8.6407899999999996E-2</v>
      </c>
      <c r="AP82" s="18">
        <v>8.2133899999999996E-2</v>
      </c>
      <c r="AQ82" s="18">
        <v>-5.04287E-2</v>
      </c>
      <c r="AR82" s="18">
        <v>-1.35643E-2</v>
      </c>
      <c r="AS82" s="20">
        <v>0.70576939999999999</v>
      </c>
      <c r="AT82" s="20">
        <v>-7.9688999999999992E-3</v>
      </c>
      <c r="AU82" s="18">
        <v>9.7012600000000004E-2</v>
      </c>
      <c r="AV82" s="18">
        <v>0.47130129999999998</v>
      </c>
      <c r="AW82" s="20">
        <v>-0.11737590000000001</v>
      </c>
      <c r="AX82" s="20">
        <v>-0.18461079999999999</v>
      </c>
      <c r="AY82" s="20">
        <v>0.214145</v>
      </c>
      <c r="AZ82" s="20">
        <v>0.60833599999999999</v>
      </c>
      <c r="BA82" s="28"/>
      <c r="BB82" s="28">
        <v>-1.35067E-2</v>
      </c>
      <c r="BF82" s="18">
        <v>-0.25413079999999999</v>
      </c>
    </row>
    <row r="83" spans="1:58" x14ac:dyDescent="0.55000000000000004">
      <c r="A83" s="2" t="s">
        <v>164</v>
      </c>
      <c r="B83" s="18">
        <v>1.2436259999999999</v>
      </c>
      <c r="C83" s="18">
        <v>0.26624979999999998</v>
      </c>
      <c r="D83" s="18">
        <v>-0.20006689999999999</v>
      </c>
      <c r="E83" s="18">
        <v>1.1984E-2</v>
      </c>
      <c r="F83" s="18">
        <v>-3.2605200000000001E-2</v>
      </c>
      <c r="G83" s="20">
        <v>0.30255130000000002</v>
      </c>
      <c r="H83" s="20">
        <v>-0.1088018</v>
      </c>
      <c r="I83" s="18">
        <v>8.8353799999999996E-2</v>
      </c>
      <c r="J83" s="18">
        <v>0.3716042</v>
      </c>
      <c r="K83" s="20">
        <v>-0.1361994</v>
      </c>
      <c r="L83" s="20">
        <v>-0.25355850000000002</v>
      </c>
      <c r="M83" s="20">
        <v>0.75828079999999998</v>
      </c>
      <c r="N83" s="20">
        <v>0.67624079999999998</v>
      </c>
      <c r="O83" s="28">
        <v>-0.1331292</v>
      </c>
      <c r="P83" s="28">
        <v>-0.26532109999999998</v>
      </c>
      <c r="Q83" s="18">
        <v>8.1046800000000002E-2</v>
      </c>
      <c r="R83" s="18">
        <v>2.167761</v>
      </c>
      <c r="S83" s="18">
        <v>-0.64333070000000003</v>
      </c>
      <c r="T83" s="18">
        <v>-0.35984270000000002</v>
      </c>
      <c r="U83" s="18">
        <v>-0.72153710000000004</v>
      </c>
      <c r="V83" s="18">
        <v>-3.8513499999999999E-2</v>
      </c>
      <c r="W83" s="18">
        <v>5.8510000000000003E-3</v>
      </c>
      <c r="X83" s="18">
        <v>-3.3446799999999999E-2</v>
      </c>
      <c r="Y83" s="18">
        <v>9.9153500000000006E-2</v>
      </c>
      <c r="Z83" s="20">
        <v>0.32264490000000001</v>
      </c>
      <c r="AA83" s="20">
        <v>-0.13298019999999999</v>
      </c>
      <c r="AB83" s="18">
        <v>0.23575289999999999</v>
      </c>
      <c r="AC83" s="18">
        <v>0.44197320000000001</v>
      </c>
      <c r="AD83" s="20">
        <v>0.20828630000000001</v>
      </c>
      <c r="AE83" s="20">
        <v>-0.23442979999999999</v>
      </c>
      <c r="AF83" s="20">
        <v>-0.1231492</v>
      </c>
      <c r="AG83" s="20">
        <v>0.39866410000000002</v>
      </c>
      <c r="AH83" s="28"/>
      <c r="AI83" s="28">
        <v>-0.2438285</v>
      </c>
      <c r="AM83" s="18">
        <v>-0.34122439999999998</v>
      </c>
      <c r="AN83" s="18">
        <v>-0.98547269999999998</v>
      </c>
      <c r="AO83" s="18">
        <v>-4.5618300000000001E-2</v>
      </c>
      <c r="AP83" s="18">
        <v>-2.0279499999999999E-2</v>
      </c>
      <c r="AQ83" s="18">
        <v>-4.3113400000000003E-2</v>
      </c>
      <c r="AR83" s="18">
        <v>4.2691E-2</v>
      </c>
      <c r="AS83" s="20">
        <v>0.21392140000000001</v>
      </c>
      <c r="AT83" s="20">
        <v>-0.2223706</v>
      </c>
      <c r="AU83" s="18">
        <v>0.16624220000000001</v>
      </c>
      <c r="AV83" s="18">
        <v>0.35941440000000002</v>
      </c>
      <c r="AW83" s="20">
        <v>0.1633008</v>
      </c>
      <c r="AX83" s="20">
        <v>-0.26756259999999998</v>
      </c>
      <c r="AY83" s="20">
        <v>-0.25728600000000001</v>
      </c>
      <c r="AZ83" s="20">
        <v>0.2426323</v>
      </c>
      <c r="BA83" s="28"/>
      <c r="BB83" s="28">
        <v>-0.2706422</v>
      </c>
      <c r="BF83" s="18">
        <v>-0.29704839999999999</v>
      </c>
    </row>
    <row r="84" spans="1:58" x14ac:dyDescent="0.55000000000000004">
      <c r="A84" s="2" t="s">
        <v>165</v>
      </c>
      <c r="B84" s="18">
        <v>-1.6742900000000001</v>
      </c>
      <c r="C84" s="18">
        <v>0.32077620000000001</v>
      </c>
      <c r="D84" s="18">
        <v>2.4697799999999999E-2</v>
      </c>
      <c r="E84" s="18">
        <v>-0.229959</v>
      </c>
      <c r="F84" s="18">
        <v>-4.4025500000000002E-2</v>
      </c>
      <c r="G84" s="20">
        <v>-0.1838381</v>
      </c>
      <c r="H84" s="20">
        <v>-0.45281890000000002</v>
      </c>
      <c r="I84" s="18">
        <v>0.3234477</v>
      </c>
      <c r="J84" s="18">
        <v>0.3964201</v>
      </c>
      <c r="K84" s="20">
        <v>0.25014809999999998</v>
      </c>
      <c r="L84" s="20">
        <v>-0.34930290000000003</v>
      </c>
      <c r="M84" s="20">
        <v>-1.2917909999999999</v>
      </c>
      <c r="N84" s="20">
        <v>7.9996200000000003E-2</v>
      </c>
      <c r="O84" s="28">
        <v>0.18499860000000001</v>
      </c>
      <c r="P84" s="28">
        <v>-0.56708190000000003</v>
      </c>
      <c r="Q84" s="18">
        <v>9.5956E-2</v>
      </c>
      <c r="R84" s="18">
        <v>0.90287379999999995</v>
      </c>
      <c r="S84" s="18">
        <v>-0.80137270000000005</v>
      </c>
      <c r="T84" s="18">
        <v>-0.37000739999999999</v>
      </c>
      <c r="U84" s="18">
        <v>1.576371</v>
      </c>
      <c r="V84" s="18">
        <v>-0.2239882</v>
      </c>
      <c r="W84" s="18">
        <v>-8.1076099999999998E-2</v>
      </c>
      <c r="X84" s="18">
        <v>-0.1169391</v>
      </c>
      <c r="Y84" s="18">
        <v>0.1011314</v>
      </c>
      <c r="Z84" s="20">
        <v>-0.30183280000000001</v>
      </c>
      <c r="AA84" s="20">
        <v>-0.17240530000000001</v>
      </c>
      <c r="AB84" s="18">
        <v>0.2142309</v>
      </c>
      <c r="AC84" s="18">
        <v>0.23052249999999999</v>
      </c>
      <c r="AD84" s="20">
        <v>0.30497289999999999</v>
      </c>
      <c r="AE84" s="20">
        <v>-4.8994099999999999E-2</v>
      </c>
      <c r="AF84" s="20">
        <v>-0.49478440000000001</v>
      </c>
      <c r="AG84" s="20">
        <v>-8.4877000000000008E-3</v>
      </c>
      <c r="AH84" s="28"/>
      <c r="AI84" s="28">
        <v>-0.32036199999999998</v>
      </c>
      <c r="AM84" s="18">
        <v>-0.2347378</v>
      </c>
      <c r="AN84" s="18">
        <v>1.7887280000000001</v>
      </c>
      <c r="AO84" s="18">
        <v>-0.34770689999999999</v>
      </c>
      <c r="AP84" s="18">
        <v>-8.1998299999999996E-2</v>
      </c>
      <c r="AQ84" s="18">
        <v>-0.12633240000000001</v>
      </c>
      <c r="AR84" s="18">
        <v>1.1057900000000001E-2</v>
      </c>
      <c r="AS84" s="20">
        <v>-0.38804650000000002</v>
      </c>
      <c r="AT84" s="20">
        <v>-0.27436569999999999</v>
      </c>
      <c r="AU84" s="18">
        <v>0.1382303</v>
      </c>
      <c r="AV84" s="18">
        <v>0.124429</v>
      </c>
      <c r="AW84" s="20">
        <v>0.26101220000000003</v>
      </c>
      <c r="AX84" s="20">
        <v>-8.2912600000000003E-2</v>
      </c>
      <c r="AY84" s="20">
        <v>-0.47842289999999998</v>
      </c>
      <c r="AZ84" s="20">
        <v>-5.2175199999999998E-2</v>
      </c>
      <c r="BA84" s="28"/>
      <c r="BB84" s="28">
        <v>-0.38826729999999998</v>
      </c>
      <c r="BF84" s="18">
        <v>-0.30368079999999997</v>
      </c>
    </row>
    <row r="85" spans="1:58" x14ac:dyDescent="0.55000000000000004">
      <c r="A85" s="2" t="s">
        <v>166</v>
      </c>
      <c r="B85" s="18">
        <v>1.30955</v>
      </c>
      <c r="C85" s="18">
        <v>-1.164331</v>
      </c>
      <c r="D85" s="18">
        <v>-0.22959550000000001</v>
      </c>
      <c r="E85" s="18">
        <v>0.36831970000000003</v>
      </c>
      <c r="F85" s="18">
        <v>0.31678339999999999</v>
      </c>
      <c r="G85" s="20">
        <v>-0.685114</v>
      </c>
      <c r="H85" s="20">
        <v>0.42543439999999999</v>
      </c>
      <c r="I85" s="18">
        <v>0.14232939999999999</v>
      </c>
      <c r="J85" s="18">
        <v>7.7781000000000003E-2</v>
      </c>
      <c r="K85" s="20">
        <v>0.47008759999999999</v>
      </c>
      <c r="L85" s="20">
        <v>0.56750080000000003</v>
      </c>
      <c r="M85" s="20">
        <v>0.33708729999999998</v>
      </c>
      <c r="N85" s="20">
        <v>-0.59279669999999995</v>
      </c>
      <c r="O85" s="28">
        <v>-0.3256752</v>
      </c>
      <c r="P85" s="28">
        <v>-9.8921400000000007E-2</v>
      </c>
      <c r="Q85" s="18">
        <v>0.11117340000000001</v>
      </c>
      <c r="R85" s="18">
        <v>-0.2031326</v>
      </c>
      <c r="S85" s="18">
        <v>-0.96177599999999996</v>
      </c>
      <c r="T85" s="18">
        <v>-0.38578319999999999</v>
      </c>
      <c r="U85" s="18">
        <v>1.775147</v>
      </c>
      <c r="V85" s="18">
        <v>-0.2940508</v>
      </c>
      <c r="W85" s="18">
        <v>-0.1011402</v>
      </c>
      <c r="X85" s="18">
        <v>-0.20208580000000001</v>
      </c>
      <c r="Y85" s="18">
        <v>3.7526499999999997E-2</v>
      </c>
      <c r="Z85" s="20">
        <v>-0.71434070000000005</v>
      </c>
      <c r="AA85" s="20">
        <v>-7.2523900000000002E-2</v>
      </c>
      <c r="AB85" s="18">
        <v>0.14317550000000001</v>
      </c>
      <c r="AC85" s="18">
        <v>3.4079900000000003E-2</v>
      </c>
      <c r="AD85" s="20">
        <v>0.33135730000000002</v>
      </c>
      <c r="AE85" s="20">
        <v>0.31231360000000002</v>
      </c>
      <c r="AF85" s="20">
        <v>-0.67744009999999999</v>
      </c>
      <c r="AG85" s="20">
        <v>-0.40446650000000001</v>
      </c>
      <c r="AH85" s="28"/>
      <c r="AI85" s="28">
        <v>-0.25155070000000002</v>
      </c>
      <c r="AN85" s="18">
        <v>1.932682</v>
      </c>
      <c r="AO85" s="18">
        <v>-0.32397290000000001</v>
      </c>
      <c r="AP85" s="18">
        <v>-0.18250350000000001</v>
      </c>
      <c r="AQ85" s="18">
        <v>-0.222273</v>
      </c>
      <c r="AR85" s="18">
        <v>-3.9908699999999998E-2</v>
      </c>
      <c r="AS85" s="20">
        <v>-0.84212419999999999</v>
      </c>
      <c r="AT85" s="20">
        <v>-8.7109199999999998E-2</v>
      </c>
      <c r="AU85" s="18">
        <v>6.19146E-2</v>
      </c>
      <c r="AV85" s="18">
        <v>-4.26722E-2</v>
      </c>
      <c r="AW85" s="20">
        <v>0.2302167</v>
      </c>
      <c r="AX85" s="20">
        <v>0.2938344</v>
      </c>
      <c r="AY85" s="20">
        <v>-0.73417589999999999</v>
      </c>
      <c r="AZ85" s="20">
        <v>-0.39459490000000003</v>
      </c>
      <c r="BA85" s="28"/>
      <c r="BB85" s="28">
        <v>-0.2146605</v>
      </c>
    </row>
    <row r="86" spans="1:58" x14ac:dyDescent="0.55000000000000004">
      <c r="A86" s="2" t="s">
        <v>167</v>
      </c>
      <c r="B86" s="18">
        <v>2.2701669999999998</v>
      </c>
      <c r="C86" s="18">
        <v>0.3309454</v>
      </c>
      <c r="D86" s="18">
        <v>0.2569844</v>
      </c>
      <c r="E86" s="18">
        <v>-0.61281330000000001</v>
      </c>
      <c r="F86" s="18">
        <v>9.0212299999999995E-2</v>
      </c>
      <c r="G86" s="20">
        <v>-0.50164560000000002</v>
      </c>
      <c r="H86" s="20">
        <v>-0.28352569999999999</v>
      </c>
      <c r="I86" s="18">
        <v>-4.7593000000000002E-3</v>
      </c>
      <c r="J86" s="18">
        <v>-0.2047253</v>
      </c>
      <c r="K86" s="20">
        <v>0.42446660000000003</v>
      </c>
      <c r="L86" s="20">
        <v>0.75725949999999997</v>
      </c>
      <c r="M86" s="20">
        <v>-1.0751059999999999</v>
      </c>
      <c r="N86" s="20">
        <v>-0.70284349999999995</v>
      </c>
      <c r="O86" s="28">
        <v>-4.5491499999999997E-2</v>
      </c>
      <c r="P86" s="28">
        <v>-0.13090589999999999</v>
      </c>
      <c r="Q86" s="18">
        <v>0.16305320000000001</v>
      </c>
      <c r="R86" s="18">
        <v>-1.190901</v>
      </c>
      <c r="S86" s="18">
        <v>-0.37001050000000002</v>
      </c>
      <c r="T86" s="18">
        <v>-0.39743970000000001</v>
      </c>
      <c r="U86" s="18">
        <v>0.28454960000000001</v>
      </c>
      <c r="V86" s="18">
        <v>-0.21907170000000001</v>
      </c>
      <c r="W86" s="18">
        <v>-3.4120900000000003E-2</v>
      </c>
      <c r="X86" s="18">
        <v>-0.2073151</v>
      </c>
      <c r="Y86" s="18">
        <v>-1.5388199999999999E-2</v>
      </c>
      <c r="Z86" s="20">
        <v>-0.66357200000000005</v>
      </c>
      <c r="AA86" s="20">
        <v>9.1991600000000007E-2</v>
      </c>
      <c r="AB86" s="18">
        <v>9.2908099999999993E-2</v>
      </c>
      <c r="AC86" s="18">
        <v>-7.0885500000000004E-2</v>
      </c>
      <c r="AD86" s="20">
        <v>0.32470009999999999</v>
      </c>
      <c r="AE86" s="20">
        <v>0.58175089999999996</v>
      </c>
      <c r="AF86" s="20">
        <v>-0.52862529999999996</v>
      </c>
      <c r="AG86" s="20">
        <v>-0.57589670000000004</v>
      </c>
      <c r="AH86" s="28"/>
      <c r="AI86" s="28">
        <v>-0.1449018</v>
      </c>
      <c r="AN86" s="18">
        <v>0.17029250000000001</v>
      </c>
      <c r="AO86" s="18">
        <v>-0.241035</v>
      </c>
      <c r="AP86" s="18">
        <v>-2.9714500000000001E-2</v>
      </c>
      <c r="AQ86" s="18">
        <v>-0.19098780000000001</v>
      </c>
      <c r="AR86" s="18">
        <v>-2.6079600000000001E-2</v>
      </c>
      <c r="AS86" s="20">
        <v>-0.73110160000000002</v>
      </c>
      <c r="AT86" s="20">
        <v>2.1627E-2</v>
      </c>
      <c r="AU86" s="18">
        <v>6.5991900000000006E-2</v>
      </c>
      <c r="AV86" s="18">
        <v>-0.14900379999999999</v>
      </c>
      <c r="AW86" s="20">
        <v>0.36650899999999997</v>
      </c>
      <c r="AX86" s="20">
        <v>0.57642230000000005</v>
      </c>
      <c r="AY86" s="20">
        <v>-0.51930030000000005</v>
      </c>
      <c r="AZ86" s="20">
        <v>-0.68205850000000001</v>
      </c>
      <c r="BA86" s="28"/>
      <c r="BB86" s="28">
        <v>-0.194157</v>
      </c>
    </row>
    <row r="87" spans="1:58" x14ac:dyDescent="0.55000000000000004">
      <c r="A87" s="2" t="s">
        <v>168</v>
      </c>
      <c r="B87" s="18">
        <v>-0.51823600000000003</v>
      </c>
      <c r="C87" s="18">
        <v>-0.78264959999999995</v>
      </c>
      <c r="D87" s="18">
        <v>-0.18548770000000001</v>
      </c>
      <c r="E87" s="18">
        <v>-0.15322150000000001</v>
      </c>
      <c r="F87" s="18">
        <v>-0.263546</v>
      </c>
      <c r="G87" s="20">
        <v>-0.15337400000000001</v>
      </c>
      <c r="H87" s="20">
        <v>0.59055080000000004</v>
      </c>
      <c r="I87" s="18">
        <v>0.32233440000000002</v>
      </c>
      <c r="J87" s="18">
        <v>0.24844050000000001</v>
      </c>
      <c r="K87" s="20">
        <v>0.24383879999999999</v>
      </c>
      <c r="L87" s="20">
        <v>0.25002590000000002</v>
      </c>
      <c r="M87" s="20">
        <v>-1.278605</v>
      </c>
      <c r="N87" s="20">
        <v>-0.26047949999999997</v>
      </c>
      <c r="O87" s="28">
        <v>2.5412500000000001E-2</v>
      </c>
      <c r="P87" s="28">
        <v>-6.3039399999999995E-2</v>
      </c>
      <c r="Q87" s="18">
        <v>0.21468019999999999</v>
      </c>
      <c r="R87" s="18">
        <v>7.0852999999999999E-2</v>
      </c>
      <c r="S87" s="18">
        <v>0.20625479999999999</v>
      </c>
      <c r="T87" s="18">
        <v>-0.41450500000000001</v>
      </c>
      <c r="U87" s="18">
        <v>-1.1527909999999999</v>
      </c>
      <c r="V87" s="18">
        <v>-5.5932200000000001E-2</v>
      </c>
      <c r="W87" s="18">
        <v>5.0729299999999998E-2</v>
      </c>
      <c r="X87" s="18">
        <v>-9.3665700000000005E-2</v>
      </c>
      <c r="Y87" s="18">
        <v>-8.187E-4</v>
      </c>
      <c r="Z87" s="20">
        <v>-0.19282089999999999</v>
      </c>
      <c r="AA87" s="20">
        <v>0.2380756</v>
      </c>
      <c r="AB87" s="18">
        <v>0.10091940000000001</v>
      </c>
      <c r="AC87" s="18">
        <v>-6.0014699999999997E-2</v>
      </c>
      <c r="AD87" s="20">
        <v>0.30047400000000002</v>
      </c>
      <c r="AE87" s="20">
        <v>0.54237789999999997</v>
      </c>
      <c r="AF87" s="20">
        <v>-0.1048384</v>
      </c>
      <c r="AG87" s="20">
        <v>-0.4070356</v>
      </c>
      <c r="AH87" s="28"/>
      <c r="AI87" s="28">
        <v>-6.5819299999999997E-2</v>
      </c>
      <c r="AN87" s="18">
        <v>-1.0285260000000001</v>
      </c>
      <c r="AO87" s="18">
        <v>-5.50099E-2</v>
      </c>
      <c r="AP87" s="18">
        <v>4.34878E-2</v>
      </c>
      <c r="AQ87" s="18">
        <v>-0.13475719999999999</v>
      </c>
      <c r="AR87" s="18">
        <v>-6.9671000000000004E-3</v>
      </c>
      <c r="AS87" s="20">
        <v>-0.26687450000000001</v>
      </c>
      <c r="AT87" s="20">
        <v>0.22827239999999999</v>
      </c>
      <c r="AU87" s="18">
        <v>8.4967799999999996E-2</v>
      </c>
      <c r="AV87" s="18">
        <v>-0.1363569</v>
      </c>
      <c r="AW87" s="20">
        <v>0.29606769999999999</v>
      </c>
      <c r="AX87" s="20">
        <v>0.51716969999999995</v>
      </c>
      <c r="AY87" s="20">
        <v>-8.64616E-2</v>
      </c>
      <c r="AZ87" s="20">
        <v>-0.45325070000000001</v>
      </c>
      <c r="BA87" s="28"/>
      <c r="BB87" s="28">
        <v>-5.9739199999999999E-2</v>
      </c>
    </row>
    <row r="88" spans="1:58" x14ac:dyDescent="0.55000000000000004">
      <c r="A88" s="2" t="s">
        <v>169</v>
      </c>
      <c r="B88" s="18">
        <v>-2.5128750000000002</v>
      </c>
      <c r="C88" s="18">
        <v>1.255422</v>
      </c>
      <c r="D88" s="18">
        <v>8.2902500000000004E-2</v>
      </c>
      <c r="E88" s="18">
        <v>0.1976146</v>
      </c>
      <c r="F88" s="18">
        <v>-0.1043552</v>
      </c>
      <c r="G88" s="20">
        <v>-1.9926599999999999E-2</v>
      </c>
      <c r="H88" s="20">
        <v>0.2980913</v>
      </c>
      <c r="I88" s="18">
        <v>8.3766400000000005E-2</v>
      </c>
      <c r="J88" s="18">
        <v>-0.1930547</v>
      </c>
      <c r="K88" s="20">
        <v>4.8492899999999999E-2</v>
      </c>
      <c r="L88" s="20">
        <v>0.115379</v>
      </c>
      <c r="M88" s="20">
        <v>1.9470289999999999</v>
      </c>
      <c r="N88" s="20">
        <v>0.22439919999999999</v>
      </c>
      <c r="O88" s="28">
        <v>0.24692790000000001</v>
      </c>
      <c r="P88" s="28">
        <v>-0.10524459999999999</v>
      </c>
      <c r="Q88" s="18">
        <v>0.26593719999999998</v>
      </c>
      <c r="R88" s="18">
        <v>1.1706570000000001</v>
      </c>
      <c r="S88" s="18">
        <v>0.76108220000000004</v>
      </c>
      <c r="T88" s="18">
        <v>-0.43585940000000001</v>
      </c>
      <c r="U88" s="18">
        <v>-1.0540750000000001</v>
      </c>
      <c r="V88" s="18">
        <v>0.11284760000000001</v>
      </c>
      <c r="W88" s="18">
        <v>9.5837699999999998E-2</v>
      </c>
      <c r="X88" s="18">
        <v>0.1266417</v>
      </c>
      <c r="Y88" s="18">
        <v>0.10919379999999999</v>
      </c>
      <c r="Z88" s="20">
        <v>0.41441159999999999</v>
      </c>
      <c r="AA88" s="20">
        <v>0.29606009999999999</v>
      </c>
      <c r="AB88" s="18">
        <v>0.16776289999999999</v>
      </c>
      <c r="AC88" s="18">
        <v>2.77348E-2</v>
      </c>
      <c r="AD88" s="20">
        <v>0.31326769999999998</v>
      </c>
      <c r="AE88" s="20">
        <v>0.20025589999999999</v>
      </c>
      <c r="AF88" s="20">
        <v>0.34532600000000002</v>
      </c>
      <c r="AG88" s="20">
        <v>-1.1359299999999999E-2</v>
      </c>
      <c r="AH88" s="28"/>
      <c r="AI88" s="28">
        <v>-4.2159799999999997E-2</v>
      </c>
      <c r="AN88" s="18">
        <v>-0.74737370000000003</v>
      </c>
      <c r="AO88" s="18">
        <v>-2.55248E-2</v>
      </c>
      <c r="AP88" s="18">
        <v>8.5727100000000001E-2</v>
      </c>
      <c r="AQ88" s="18">
        <v>0.1016725</v>
      </c>
      <c r="AR88" s="18">
        <v>5.9596999999999997E-2</v>
      </c>
      <c r="AS88" s="20">
        <v>0.4100395</v>
      </c>
      <c r="AT88" s="20">
        <v>0.30094460000000001</v>
      </c>
      <c r="AU88" s="18">
        <v>9.9174399999999996E-2</v>
      </c>
      <c r="AV88" s="18">
        <v>-3.21093E-2</v>
      </c>
      <c r="AW88" s="20">
        <v>0.2002061</v>
      </c>
      <c r="AX88" s="20">
        <v>0.16698640000000001</v>
      </c>
      <c r="AY88" s="20">
        <v>0.3882621</v>
      </c>
      <c r="AZ88" s="20">
        <v>-4.0769E-2</v>
      </c>
      <c r="BA88" s="28"/>
      <c r="BB88" s="28">
        <v>-3.1809999999999998E-2</v>
      </c>
    </row>
    <row r="89" spans="1:58" x14ac:dyDescent="0.55000000000000004">
      <c r="A89" s="2" t="s">
        <v>170</v>
      </c>
      <c r="B89" s="18">
        <v>-0.44064170000000003</v>
      </c>
      <c r="C89" s="18">
        <v>1.61864E-2</v>
      </c>
      <c r="D89" s="18">
        <v>0.34218500000000002</v>
      </c>
      <c r="E89" s="18">
        <v>0.44031029999999999</v>
      </c>
      <c r="F89" s="18">
        <v>0.73808600000000002</v>
      </c>
      <c r="G89" s="20">
        <v>0.76916490000000004</v>
      </c>
      <c r="H89" s="20">
        <v>-4.0845800000000002E-2</v>
      </c>
      <c r="I89" s="18">
        <v>0.3494911</v>
      </c>
      <c r="J89" s="18">
        <v>9.0301000000000006E-2</v>
      </c>
      <c r="K89" s="20">
        <v>1.0185649999999999</v>
      </c>
      <c r="L89" s="20">
        <v>-1.7258300000000001E-2</v>
      </c>
      <c r="M89" s="20">
        <v>4.3034799999999998E-2</v>
      </c>
      <c r="N89" s="20">
        <v>-4.7940499999999997E-2</v>
      </c>
      <c r="O89" s="28">
        <v>-0.19107009999999999</v>
      </c>
      <c r="P89" s="28">
        <v>-3.74045E-2</v>
      </c>
      <c r="Q89" s="18">
        <v>0.31687280000000001</v>
      </c>
      <c r="R89" s="18">
        <v>2.0809950000000002</v>
      </c>
      <c r="S89" s="18">
        <v>1.2894049999999999</v>
      </c>
      <c r="T89" s="18">
        <v>-0.46052349999999997</v>
      </c>
    </row>
    <row r="90" spans="1:58" x14ac:dyDescent="0.55000000000000004">
      <c r="A90" s="2" t="s">
        <v>171</v>
      </c>
      <c r="B90" s="18">
        <v>4.1731420000000004</v>
      </c>
      <c r="C90" s="18">
        <v>-7.01127E-2</v>
      </c>
      <c r="D90" s="18">
        <v>-9.7661899999999996E-2</v>
      </c>
      <c r="E90" s="18">
        <v>0.3053573</v>
      </c>
      <c r="F90" s="18">
        <v>0.1241437</v>
      </c>
      <c r="G90" s="20">
        <v>1.8043819999999999</v>
      </c>
      <c r="H90" s="20">
        <v>0.32361129999999999</v>
      </c>
      <c r="I90" s="18">
        <v>0.12941050000000001</v>
      </c>
      <c r="J90" s="18">
        <v>0.36814010000000003</v>
      </c>
      <c r="K90" s="20">
        <v>-7.5839500000000004E-2</v>
      </c>
      <c r="L90" s="20">
        <v>-0.1385352</v>
      </c>
      <c r="M90" s="20">
        <v>0.50943260000000001</v>
      </c>
      <c r="N90" s="20">
        <v>0.61262779999999994</v>
      </c>
      <c r="O90" s="28">
        <v>-0.17886060000000001</v>
      </c>
      <c r="P90" s="28">
        <v>-7.9336400000000001E-2</v>
      </c>
      <c r="Q90" s="18">
        <v>4.3069499999999997E-2</v>
      </c>
      <c r="R90" s="18">
        <v>2.79392</v>
      </c>
      <c r="S90" s="18">
        <v>0.71718159999999997</v>
      </c>
      <c r="T90" s="18">
        <v>0.1143542</v>
      </c>
    </row>
    <row r="91" spans="1:58" x14ac:dyDescent="0.55000000000000004">
      <c r="A91" s="2" t="s">
        <v>172</v>
      </c>
      <c r="B91" s="18">
        <v>6.8234310000000002</v>
      </c>
      <c r="C91" s="18">
        <v>8.6756399999999997E-2</v>
      </c>
      <c r="D91" s="18">
        <v>-0.28687380000000001</v>
      </c>
      <c r="E91" s="18">
        <v>0.31297219999999998</v>
      </c>
      <c r="F91" s="18">
        <v>0.44372309999999998</v>
      </c>
      <c r="G91" s="20">
        <v>-0.36427660000000001</v>
      </c>
      <c r="H91" s="20">
        <v>0.17136000000000001</v>
      </c>
      <c r="I91" s="18">
        <v>0.15320819999999999</v>
      </c>
      <c r="J91" s="18">
        <v>-0.1299614</v>
      </c>
      <c r="K91" s="20">
        <v>6.4748899999999998E-2</v>
      </c>
      <c r="L91" s="20">
        <v>-1.48909</v>
      </c>
      <c r="M91" s="20">
        <v>0.36621670000000001</v>
      </c>
      <c r="N91" s="20">
        <v>0.546261</v>
      </c>
      <c r="O91" s="28">
        <v>-7.6603199999999996E-2</v>
      </c>
      <c r="P91" s="28">
        <v>0.17916589999999999</v>
      </c>
      <c r="Q91" s="18">
        <v>-0.2232883</v>
      </c>
      <c r="R91" s="18">
        <v>0.34618330000000003</v>
      </c>
      <c r="S91" s="18">
        <v>0.17996309999999999</v>
      </c>
      <c r="T91" s="18">
        <v>0.65531280000000003</v>
      </c>
    </row>
    <row r="92" spans="1:58" x14ac:dyDescent="0.55000000000000004">
      <c r="A92" s="2" t="s">
        <v>173</v>
      </c>
      <c r="B92" s="18">
        <v>0.4725702</v>
      </c>
      <c r="C92" s="18">
        <v>0.5970702</v>
      </c>
      <c r="D92" s="18">
        <v>0.41437479999999999</v>
      </c>
      <c r="E92" s="18">
        <v>0.44318059999999998</v>
      </c>
      <c r="F92" s="18">
        <v>0.3366516</v>
      </c>
      <c r="G92" s="20">
        <v>-1.79372E-2</v>
      </c>
      <c r="H92" s="20">
        <v>0.23209569999999999</v>
      </c>
      <c r="I92" s="18">
        <v>0.3104867</v>
      </c>
      <c r="J92" s="18">
        <v>3.5342499999999999E-2</v>
      </c>
      <c r="K92" s="20">
        <v>0.78984690000000002</v>
      </c>
      <c r="L92" s="20">
        <v>0.3005253</v>
      </c>
      <c r="M92" s="20">
        <v>-0.60693719999999995</v>
      </c>
      <c r="N92" s="20">
        <v>-0.36726779999999998</v>
      </c>
      <c r="O92" s="28"/>
      <c r="P92" s="28">
        <v>0.25835789999999997</v>
      </c>
      <c r="Q92" s="18">
        <v>-0.48474319999999999</v>
      </c>
      <c r="R92" s="18">
        <v>-1.7241089999999999</v>
      </c>
      <c r="S92" s="18">
        <v>-0.33414650000000001</v>
      </c>
      <c r="T92" s="18">
        <v>1.1569210000000001</v>
      </c>
    </row>
    <row r="93" spans="1:58" x14ac:dyDescent="0.55000000000000004">
      <c r="A93" s="2" t="s">
        <v>174</v>
      </c>
      <c r="B93" s="18">
        <v>4.8486409999999998</v>
      </c>
      <c r="C93" s="18">
        <v>0.31105050000000001</v>
      </c>
      <c r="D93" s="18">
        <v>-0.17391129999999999</v>
      </c>
      <c r="E93" s="18">
        <v>-0.23418720000000001</v>
      </c>
      <c r="F93" s="18">
        <v>-0.2375206</v>
      </c>
      <c r="G93" s="20">
        <v>-0.16750019999999999</v>
      </c>
      <c r="H93" s="20">
        <v>-9.4593499999999997E-2</v>
      </c>
      <c r="I93" s="18">
        <v>-0.1992467</v>
      </c>
      <c r="J93" s="18">
        <v>-0.1565211</v>
      </c>
      <c r="K93" s="20">
        <v>-0.32106960000000001</v>
      </c>
      <c r="L93" s="20">
        <v>0.64068959999999997</v>
      </c>
      <c r="M93" s="20">
        <v>-1.05825E-2</v>
      </c>
      <c r="N93" s="20">
        <v>-4.8526100000000003E-2</v>
      </c>
      <c r="O93" s="28"/>
      <c r="P93" s="28">
        <v>1.8383300000000002E-2</v>
      </c>
      <c r="R93" s="18">
        <v>-3.573169</v>
      </c>
      <c r="T93" s="18">
        <v>1.6152359999999999</v>
      </c>
    </row>
    <row r="94" spans="1:58" x14ac:dyDescent="0.55000000000000004">
      <c r="A94" s="2" t="s">
        <v>175</v>
      </c>
      <c r="B94" s="18">
        <v>-2.600571</v>
      </c>
      <c r="C94" s="18">
        <v>0.24854619999999999</v>
      </c>
      <c r="D94" s="18">
        <v>-0.1119864</v>
      </c>
      <c r="E94" s="18">
        <v>-0.19957829999999999</v>
      </c>
      <c r="F94" s="18">
        <v>5.0546099999999997E-2</v>
      </c>
      <c r="G94" s="20">
        <v>-0.20385439999999999</v>
      </c>
      <c r="H94" s="20">
        <v>5.07354E-2</v>
      </c>
      <c r="I94" s="18">
        <v>-0.20667940000000001</v>
      </c>
      <c r="J94" s="18">
        <v>-8.6147100000000004E-2</v>
      </c>
      <c r="K94" s="20">
        <v>-0.57901809999999998</v>
      </c>
      <c r="L94" s="20">
        <v>-0.21840609999999999</v>
      </c>
      <c r="M94" s="20">
        <v>-0.14489289999999999</v>
      </c>
      <c r="N94" s="20">
        <v>0.31214789999999998</v>
      </c>
      <c r="O94" s="28"/>
      <c r="P94" s="28">
        <v>0.25922440000000002</v>
      </c>
      <c r="T94" s="18">
        <v>0.63109360000000003</v>
      </c>
    </row>
    <row r="95" spans="1:58" x14ac:dyDescent="0.55000000000000004">
      <c r="A95" s="2" t="s">
        <v>176</v>
      </c>
      <c r="B95" s="18">
        <v>-1.99031</v>
      </c>
      <c r="C95" s="18">
        <v>0.2192114</v>
      </c>
      <c r="D95" s="18">
        <v>-0.22999600000000001</v>
      </c>
      <c r="E95" s="18">
        <v>-3.3293099999999999E-2</v>
      </c>
      <c r="F95" s="18">
        <v>-0.40966010000000003</v>
      </c>
      <c r="G95" s="20">
        <v>-0.23778360000000001</v>
      </c>
      <c r="H95" s="20">
        <v>-0.32241550000000002</v>
      </c>
      <c r="I95" s="18">
        <v>-0.26237379999999999</v>
      </c>
      <c r="J95" s="18">
        <v>-0.12403260000000001</v>
      </c>
      <c r="K95" s="20">
        <v>-0.1648153</v>
      </c>
      <c r="L95" s="20">
        <v>-7.6971200000000004E-2</v>
      </c>
      <c r="M95" s="20">
        <v>0.1899642</v>
      </c>
      <c r="N95" s="20">
        <v>-0.87555380000000005</v>
      </c>
      <c r="O95" s="28"/>
      <c r="P95" s="28">
        <v>0.1108519</v>
      </c>
      <c r="T95" s="18">
        <v>-0.2705805</v>
      </c>
    </row>
    <row r="96" spans="1:58" x14ac:dyDescent="0.55000000000000004">
      <c r="A96" s="2" t="s">
        <v>177</v>
      </c>
      <c r="B96" s="18">
        <v>-1.414196</v>
      </c>
      <c r="C96" s="18">
        <v>-0.31745440000000003</v>
      </c>
      <c r="D96" s="18">
        <v>0.40198440000000002</v>
      </c>
      <c r="E96" s="18">
        <v>0.26449250000000002</v>
      </c>
      <c r="F96" s="18">
        <v>-6.8682599999999996E-2</v>
      </c>
      <c r="G96" s="20">
        <v>-1.9944699999999999E-2</v>
      </c>
      <c r="H96" s="20">
        <v>-0.12457559999999999</v>
      </c>
      <c r="I96" s="18">
        <v>-1.6763400000000001E-2</v>
      </c>
      <c r="J96" s="18">
        <v>-5.0620699999999998E-2</v>
      </c>
      <c r="K96" s="20">
        <v>-1.89164E-2</v>
      </c>
      <c r="L96" s="20">
        <v>0.22492139999999999</v>
      </c>
      <c r="M96" s="20">
        <v>-0.1860878</v>
      </c>
      <c r="N96" s="20">
        <v>0.78786560000000005</v>
      </c>
      <c r="O96" s="28"/>
      <c r="P96" s="28">
        <v>-0.33692549999999999</v>
      </c>
      <c r="T96" s="18">
        <v>-1.1193550000000001</v>
      </c>
    </row>
    <row r="97" spans="1:16" x14ac:dyDescent="0.55000000000000004">
      <c r="A97" s="2" t="s">
        <v>178</v>
      </c>
      <c r="B97" s="18">
        <v>-0.50460340000000004</v>
      </c>
      <c r="C97" s="18">
        <v>0.33791060000000001</v>
      </c>
      <c r="D97" s="18">
        <v>-0.29597699999999999</v>
      </c>
      <c r="E97" s="18">
        <v>0.14362369999999999</v>
      </c>
      <c r="F97" s="18">
        <v>0.23319129999999999</v>
      </c>
      <c r="G97" s="20">
        <v>-0.20084560000000001</v>
      </c>
      <c r="H97" s="20">
        <v>-1.6072900000000001E-2</v>
      </c>
      <c r="I97" s="18">
        <v>6.98825E-2</v>
      </c>
      <c r="J97" s="18">
        <v>-2.62773E-2</v>
      </c>
      <c r="K97" s="20">
        <v>-0.30167329999999998</v>
      </c>
      <c r="L97" s="20">
        <v>-0.27275310000000003</v>
      </c>
      <c r="M97" s="20">
        <v>-0.44324449999999999</v>
      </c>
      <c r="N97" s="20">
        <v>-0.14754919999999999</v>
      </c>
      <c r="O97" s="28"/>
      <c r="P97" s="28">
        <v>0.16563159999999999</v>
      </c>
    </row>
    <row r="98" spans="1:16" x14ac:dyDescent="0.55000000000000004">
      <c r="A98" s="2" t="s">
        <v>179</v>
      </c>
      <c r="B98" s="18">
        <v>-0.8330244</v>
      </c>
      <c r="C98" s="18">
        <v>-0.3751331</v>
      </c>
      <c r="D98" s="18">
        <v>-0.1040634</v>
      </c>
      <c r="E98" s="18">
        <v>-9.6219899999999997E-2</v>
      </c>
      <c r="F98" s="18">
        <v>-0.4542831</v>
      </c>
      <c r="G98" s="20">
        <v>-0.17098179999999999</v>
      </c>
      <c r="H98" s="20">
        <v>-0.15715760000000001</v>
      </c>
      <c r="I98" s="18">
        <v>-6.2695200000000006E-2</v>
      </c>
      <c r="J98" s="18">
        <v>-0.2013363</v>
      </c>
      <c r="K98" s="20">
        <v>0.45657389999999998</v>
      </c>
      <c r="L98" s="20">
        <v>0.40983979999999998</v>
      </c>
      <c r="M98" s="20">
        <v>-0.24158489999999999</v>
      </c>
      <c r="N98" s="20">
        <v>-0.26224690000000001</v>
      </c>
      <c r="O98" s="28"/>
      <c r="P98" s="28">
        <v>-0.1015267</v>
      </c>
    </row>
    <row r="99" spans="1:16" x14ac:dyDescent="0.55000000000000004">
      <c r="A99" s="2" t="s">
        <v>180</v>
      </c>
      <c r="B99" s="18">
        <v>-0.80063499999999999</v>
      </c>
      <c r="C99" s="18">
        <v>0.17276369999999999</v>
      </c>
      <c r="D99" s="18">
        <v>1.7727400000000001E-2</v>
      </c>
      <c r="E99" s="18">
        <v>-0.13544829999999999</v>
      </c>
      <c r="F99" s="18">
        <v>7.8504199999999996E-2</v>
      </c>
      <c r="G99" s="20">
        <v>-0.21072340000000001</v>
      </c>
      <c r="H99" s="20">
        <v>-0.1780698</v>
      </c>
      <c r="I99" s="18">
        <v>-8.4798999999999999E-2</v>
      </c>
      <c r="J99" s="18">
        <v>-0.1661155</v>
      </c>
      <c r="K99" s="20">
        <v>-3.43264E-2</v>
      </c>
      <c r="L99" s="20">
        <v>-0.36729460000000003</v>
      </c>
      <c r="M99" s="20">
        <v>-0.46091110000000002</v>
      </c>
      <c r="N99" s="20">
        <v>-3.6583299999999999E-2</v>
      </c>
      <c r="O99" s="28"/>
      <c r="P99" s="28">
        <v>-7.8554100000000002E-2</v>
      </c>
    </row>
    <row r="100" spans="1:16" x14ac:dyDescent="0.55000000000000004">
      <c r="A100" s="2" t="s">
        <v>181</v>
      </c>
      <c r="B100" s="18">
        <v>-0.24809049999999999</v>
      </c>
      <c r="C100" s="18">
        <v>-0.83881530000000004</v>
      </c>
      <c r="D100" s="18">
        <v>8.9462299999999995E-2</v>
      </c>
      <c r="E100" s="18">
        <v>-0.4244115</v>
      </c>
      <c r="F100" s="18">
        <v>-0.2485532</v>
      </c>
      <c r="G100" s="20">
        <v>-0.21033360000000001</v>
      </c>
      <c r="H100" s="20">
        <v>-4.8951500000000002E-2</v>
      </c>
      <c r="I100" s="18">
        <v>-0.3366924</v>
      </c>
      <c r="J100" s="18">
        <v>-0.14080680000000001</v>
      </c>
      <c r="K100" s="20">
        <v>-0.66481129999999999</v>
      </c>
      <c r="L100" s="20">
        <v>-3.4407600000000003E-2</v>
      </c>
      <c r="M100" s="20">
        <v>1.019126</v>
      </c>
      <c r="N100" s="20">
        <v>-0.2707504</v>
      </c>
      <c r="O100" s="28"/>
      <c r="P100" s="28">
        <v>-6.5540500000000002E-2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1"/>
  <sheetViews>
    <sheetView workbookViewId="0">
      <pane xSplit="1" ySplit="2" topLeftCell="B3" activePane="bottomRight" state="frozen"/>
      <selection pane="topRight" activeCell="B1" sqref="B1"/>
      <selection pane="bottomLeft" activeCell="A3" sqref="A3"/>
      <selection pane="bottomRight" activeCell="E26" sqref="E26"/>
    </sheetView>
  </sheetViews>
  <sheetFormatPr defaultColWidth="8.89453125" defaultRowHeight="12.3" x14ac:dyDescent="0.55000000000000004"/>
  <cols>
    <col min="1" max="1" width="8.89453125" style="32"/>
    <col min="2" max="2" width="10.41796875" style="32" customWidth="1"/>
    <col min="3" max="19" width="7.3671875" style="32" customWidth="1"/>
    <col min="20" max="20" width="3.15625" style="32" customWidth="1"/>
    <col min="21" max="21" width="8.20703125" style="32" customWidth="1"/>
    <col min="22" max="16384" width="8.89453125" style="32"/>
  </cols>
  <sheetData>
    <row r="1" spans="1:45" x14ac:dyDescent="0.55000000000000004">
      <c r="U1" s="33" t="s">
        <v>200</v>
      </c>
      <c r="V1" s="33"/>
      <c r="W1" s="33"/>
      <c r="X1" s="33"/>
      <c r="Y1" s="33"/>
      <c r="Z1" s="33"/>
      <c r="AA1" s="33"/>
      <c r="AB1" s="33"/>
      <c r="AC1" s="33"/>
      <c r="AD1" s="33"/>
      <c r="AE1" s="33"/>
      <c r="AF1" s="33"/>
      <c r="AG1" s="33"/>
      <c r="AH1" s="33"/>
      <c r="AI1" s="33"/>
      <c r="AJ1" s="33"/>
      <c r="AK1" s="33"/>
      <c r="AL1" s="33"/>
      <c r="AM1" s="33"/>
      <c r="AN1" s="33"/>
      <c r="AO1" s="33"/>
      <c r="AP1" s="33"/>
      <c r="AQ1" s="33"/>
      <c r="AR1" s="33"/>
      <c r="AS1" s="33"/>
    </row>
    <row r="2" spans="1:45" ht="25.2" x14ac:dyDescent="0.55000000000000004">
      <c r="A2" s="34"/>
      <c r="B2" s="35" t="s">
        <v>201</v>
      </c>
      <c r="C2" s="35" t="s">
        <v>202</v>
      </c>
      <c r="D2" s="35" t="s">
        <v>203</v>
      </c>
      <c r="E2" s="35" t="s">
        <v>204</v>
      </c>
      <c r="F2" s="35" t="s">
        <v>205</v>
      </c>
      <c r="G2" s="35" t="s">
        <v>206</v>
      </c>
      <c r="H2" s="35" t="s">
        <v>207</v>
      </c>
      <c r="I2" s="35" t="s">
        <v>208</v>
      </c>
      <c r="J2" s="35" t="s">
        <v>209</v>
      </c>
      <c r="K2" s="35" t="s">
        <v>210</v>
      </c>
      <c r="L2" s="35" t="s">
        <v>211</v>
      </c>
      <c r="M2" s="35" t="s">
        <v>212</v>
      </c>
      <c r="N2" s="35" t="s">
        <v>213</v>
      </c>
      <c r="O2" s="35" t="s">
        <v>214</v>
      </c>
      <c r="P2" s="35" t="s">
        <v>215</v>
      </c>
      <c r="Q2" s="35" t="s">
        <v>216</v>
      </c>
      <c r="R2" s="35" t="s">
        <v>217</v>
      </c>
      <c r="S2" s="35" t="s">
        <v>218</v>
      </c>
      <c r="T2" s="35"/>
      <c r="U2" s="35" t="s">
        <v>201</v>
      </c>
      <c r="V2" s="35" t="s">
        <v>202</v>
      </c>
      <c r="W2" s="35" t="s">
        <v>203</v>
      </c>
      <c r="X2" s="35" t="s">
        <v>204</v>
      </c>
      <c r="Y2" s="35" t="s">
        <v>205</v>
      </c>
      <c r="Z2" s="35" t="s">
        <v>206</v>
      </c>
      <c r="AA2" s="35" t="s">
        <v>207</v>
      </c>
      <c r="AB2" s="35" t="s">
        <v>208</v>
      </c>
      <c r="AC2" s="35" t="s">
        <v>209</v>
      </c>
      <c r="AD2" s="35" t="s">
        <v>210</v>
      </c>
      <c r="AE2" s="35" t="s">
        <v>211</v>
      </c>
      <c r="AF2" s="35" t="s">
        <v>212</v>
      </c>
      <c r="AG2" s="35" t="s">
        <v>213</v>
      </c>
      <c r="AH2" s="35" t="s">
        <v>214</v>
      </c>
      <c r="AI2" s="35" t="s">
        <v>215</v>
      </c>
      <c r="AJ2" s="35" t="s">
        <v>216</v>
      </c>
      <c r="AK2" s="35" t="s">
        <v>217</v>
      </c>
      <c r="AL2" s="35" t="s">
        <v>218</v>
      </c>
    </row>
    <row r="3" spans="1:45" ht="12.6" x14ac:dyDescent="0.55000000000000004">
      <c r="A3" s="36" t="s">
        <v>219</v>
      </c>
      <c r="B3" s="37">
        <v>2.2670207441647321E-2</v>
      </c>
      <c r="C3" s="37">
        <v>5.9534645968834247E-4</v>
      </c>
      <c r="D3" s="37">
        <v>4.4382337878900182E-5</v>
      </c>
      <c r="E3" s="37">
        <v>1.6906359910432984E-3</v>
      </c>
      <c r="F3" s="37">
        <v>3.9681089061367556E-3</v>
      </c>
      <c r="G3" s="37">
        <v>1.8126865074563174E-2</v>
      </c>
      <c r="H3" s="37">
        <v>2.9555727274830317E-4</v>
      </c>
      <c r="I3" s="37">
        <v>1.762995660290319E-3</v>
      </c>
      <c r="J3" s="37">
        <v>5.7474959408352645E-4</v>
      </c>
      <c r="K3" s="37">
        <v>1.519850999455755E-3</v>
      </c>
      <c r="L3" s="37">
        <v>1.3677945996262086E-3</v>
      </c>
      <c r="M3" s="37">
        <v>4.6403995556894119E-3</v>
      </c>
      <c r="N3" s="37">
        <v>2.0910547176652874E-2</v>
      </c>
      <c r="O3" s="37">
        <v>2.4517769556534725E-4</v>
      </c>
      <c r="P3" s="37">
        <v>5.2559296415322565E-3</v>
      </c>
      <c r="Q3" s="37">
        <v>1.0098110963186692E-2</v>
      </c>
      <c r="R3" s="37">
        <v>9.7538834814623894E-4</v>
      </c>
      <c r="S3" s="37">
        <v>2.0071613659525806E-4</v>
      </c>
      <c r="T3" s="37"/>
      <c r="U3" s="38">
        <f>LN(B3)</f>
        <v>-3.7867036640128435</v>
      </c>
      <c r="V3" s="38">
        <f>LN(C3)</f>
        <v>-7.4263670366903938</v>
      </c>
      <c r="W3" s="38">
        <f t="shared" ref="W3:AL18" si="0">LN(D3)</f>
        <v>-10.022668963187988</v>
      </c>
      <c r="X3" s="38">
        <f t="shared" si="0"/>
        <v>-6.3826504947789235</v>
      </c>
      <c r="Y3" s="38">
        <f t="shared" si="0"/>
        <v>-5.5294656438331353</v>
      </c>
      <c r="Z3" s="38">
        <f t="shared" si="0"/>
        <v>-4.0103601828697544</v>
      </c>
      <c r="AA3" s="38">
        <f t="shared" si="0"/>
        <v>-8.1266479234909763</v>
      </c>
      <c r="AB3" s="38">
        <f t="shared" si="0"/>
        <v>-6.3407408371177496</v>
      </c>
      <c r="AC3" s="38">
        <f t="shared" si="0"/>
        <v>-7.4615761005699905</v>
      </c>
      <c r="AD3" s="38">
        <f t="shared" si="0"/>
        <v>-6.4891429756027259</v>
      </c>
      <c r="AE3" s="38">
        <f t="shared" si="0"/>
        <v>-6.5945556175269582</v>
      </c>
      <c r="AF3" s="38">
        <f t="shared" si="0"/>
        <v>-5.3729548053113652</v>
      </c>
      <c r="AG3" s="38">
        <f t="shared" si="0"/>
        <v>-3.8675015977035416</v>
      </c>
      <c r="AH3" s="38">
        <f t="shared" si="0"/>
        <v>-8.3135273222919714</v>
      </c>
      <c r="AI3" s="38">
        <f t="shared" si="0"/>
        <v>-5.2483983842036839</v>
      </c>
      <c r="AJ3" s="38">
        <f t="shared" si="0"/>
        <v>-4.5954069059756932</v>
      </c>
      <c r="AK3" s="38">
        <f t="shared" si="0"/>
        <v>-6.932674860478107</v>
      </c>
      <c r="AL3" s="38">
        <f t="shared" si="0"/>
        <v>-8.5136189038232217</v>
      </c>
    </row>
    <row r="4" spans="1:45" ht="12.6" x14ac:dyDescent="0.55000000000000004">
      <c r="A4" s="36" t="s">
        <v>220</v>
      </c>
      <c r="B4" s="37">
        <v>2.2497120527413723E-2</v>
      </c>
      <c r="C4" s="37">
        <v>5.138063919337551E-4</v>
      </c>
      <c r="D4" s="37">
        <v>5.7567596418635785E-5</v>
      </c>
      <c r="E4" s="37">
        <v>2.0927922022681822E-3</v>
      </c>
      <c r="F4" s="37">
        <v>3.6890425319180574E-3</v>
      </c>
      <c r="G4" s="37">
        <v>1.9610843684501895E-2</v>
      </c>
      <c r="H4" s="37">
        <v>3.4391973732557959E-4</v>
      </c>
      <c r="I4" s="37">
        <v>1.8670333715640947E-3</v>
      </c>
      <c r="J4" s="37">
        <v>5.4638204068141634E-4</v>
      </c>
      <c r="K4" s="37">
        <v>1.8688128691706873E-3</v>
      </c>
      <c r="L4" s="37">
        <v>1.4701219526826049E-3</v>
      </c>
      <c r="M4" s="37">
        <v>5.656731240562411E-3</v>
      </c>
      <c r="N4" s="37">
        <v>2.208417879095112E-2</v>
      </c>
      <c r="O4" s="37">
        <v>2.6156514974527489E-4</v>
      </c>
      <c r="P4" s="37">
        <v>5.2822253297571996E-3</v>
      </c>
      <c r="Q4" s="37">
        <v>1.0514858348142534E-2</v>
      </c>
      <c r="R4" s="37">
        <v>8.9075588097259112E-4</v>
      </c>
      <c r="S4" s="37">
        <v>1.6495126181737121E-4</v>
      </c>
      <c r="T4" s="37"/>
      <c r="U4" s="38">
        <f t="shared" ref="U4:AJ33" si="1">LN(B4)</f>
        <v>-3.7943679545208515</v>
      </c>
      <c r="V4" s="38">
        <f t="shared" si="1"/>
        <v>-7.5736640328564242</v>
      </c>
      <c r="W4" s="38">
        <f t="shared" si="0"/>
        <v>-9.7625507107363632</v>
      </c>
      <c r="X4" s="38">
        <f t="shared" si="0"/>
        <v>-6.1692561226887532</v>
      </c>
      <c r="Y4" s="38">
        <f t="shared" si="0"/>
        <v>-5.6023883310445095</v>
      </c>
      <c r="Z4" s="38">
        <f t="shared" si="0"/>
        <v>-3.9316726165223055</v>
      </c>
      <c r="AA4" s="38">
        <f t="shared" si="0"/>
        <v>-7.9751022495425907</v>
      </c>
      <c r="AB4" s="38">
        <f t="shared" si="0"/>
        <v>-6.2834045401505376</v>
      </c>
      <c r="AC4" s="38">
        <f t="shared" si="0"/>
        <v>-7.5121921186933047</v>
      </c>
      <c r="AD4" s="38">
        <f t="shared" si="0"/>
        <v>-6.2824518790255839</v>
      </c>
      <c r="AE4" s="38">
        <f t="shared" si="0"/>
        <v>-6.5224099206239918</v>
      </c>
      <c r="AF4" s="38">
        <f t="shared" si="0"/>
        <v>-5.1749090729308342</v>
      </c>
      <c r="AG4" s="38">
        <f t="shared" si="0"/>
        <v>-3.812893818643504</v>
      </c>
      <c r="AH4" s="38">
        <f t="shared" si="0"/>
        <v>-8.2488271668839079</v>
      </c>
      <c r="AI4" s="38">
        <f t="shared" si="0"/>
        <v>-5.2434078060857914</v>
      </c>
      <c r="AJ4" s="38">
        <f t="shared" si="0"/>
        <v>-4.5549659413264374</v>
      </c>
      <c r="AK4" s="38">
        <f t="shared" si="0"/>
        <v>-7.0234401512294626</v>
      </c>
      <c r="AL4" s="38">
        <f t="shared" si="0"/>
        <v>-8.7098605106228462</v>
      </c>
    </row>
    <row r="5" spans="1:45" ht="12.6" x14ac:dyDescent="0.55000000000000004">
      <c r="A5" s="36" t="s">
        <v>221</v>
      </c>
      <c r="B5" s="37">
        <v>2.3536840118634748E-2</v>
      </c>
      <c r="C5" s="37">
        <v>5.7338724505601711E-4</v>
      </c>
      <c r="D5" s="37">
        <v>6.3723985654766057E-5</v>
      </c>
      <c r="E5" s="37">
        <v>2.2375981933270609E-3</v>
      </c>
      <c r="F5" s="37">
        <v>4.0923730899656971E-3</v>
      </c>
      <c r="G5" s="37">
        <v>2.0811872286785438E-2</v>
      </c>
      <c r="H5" s="37">
        <v>4.327082125362254E-4</v>
      </c>
      <c r="I5" s="37">
        <v>1.9631365341475694E-3</v>
      </c>
      <c r="J5" s="37">
        <v>7.6371681651675601E-4</v>
      </c>
      <c r="K5" s="37">
        <v>1.5096459866832184E-3</v>
      </c>
      <c r="L5" s="37">
        <v>1.6246318287969194E-3</v>
      </c>
      <c r="M5" s="37">
        <v>6.0378717218830171E-3</v>
      </c>
      <c r="N5" s="37">
        <v>2.3730755840088057E-2</v>
      </c>
      <c r="O5" s="37">
        <v>2.8428293216049919E-4</v>
      </c>
      <c r="P5" s="37">
        <v>5.8037551143235088E-3</v>
      </c>
      <c r="Q5" s="37">
        <v>1.1674336416038659E-2</v>
      </c>
      <c r="R5" s="37">
        <v>1.0299566941502053E-3</v>
      </c>
      <c r="S5" s="37">
        <v>1.9759171672723374E-4</v>
      </c>
      <c r="T5" s="37"/>
      <c r="U5" s="38">
        <f t="shared" si="1"/>
        <v>-3.7491884207127448</v>
      </c>
      <c r="V5" s="38">
        <f t="shared" si="1"/>
        <v>-7.4639492491711747</v>
      </c>
      <c r="W5" s="38">
        <f t="shared" si="0"/>
        <v>-9.660949525368741</v>
      </c>
      <c r="X5" s="38">
        <f t="shared" si="0"/>
        <v>-6.1023522234923577</v>
      </c>
      <c r="Y5" s="38">
        <f t="shared" si="0"/>
        <v>-5.4986302595930487</v>
      </c>
      <c r="Z5" s="38">
        <f t="shared" si="0"/>
        <v>-3.8722316720910022</v>
      </c>
      <c r="AA5" s="38">
        <f t="shared" si="0"/>
        <v>-7.7454469311672449</v>
      </c>
      <c r="AB5" s="38">
        <f t="shared" si="0"/>
        <v>-6.2332118122871236</v>
      </c>
      <c r="AC5" s="38">
        <f t="shared" si="0"/>
        <v>-7.1773134965182654</v>
      </c>
      <c r="AD5" s="38">
        <f t="shared" si="0"/>
        <v>-6.4958801015471952</v>
      </c>
      <c r="AE5" s="38">
        <f t="shared" si="0"/>
        <v>-6.4224740557647957</v>
      </c>
      <c r="AF5" s="38">
        <f t="shared" si="0"/>
        <v>-5.1097036930568214</v>
      </c>
      <c r="AG5" s="38">
        <f t="shared" si="0"/>
        <v>-3.7409833573734481</v>
      </c>
      <c r="AH5" s="38">
        <f t="shared" si="0"/>
        <v>-8.1655405757190387</v>
      </c>
      <c r="AI5" s="38">
        <f t="shared" si="0"/>
        <v>-5.1492501374203634</v>
      </c>
      <c r="AJ5" s="38">
        <f t="shared" si="0"/>
        <v>-4.4503623150691851</v>
      </c>
      <c r="AK5" s="38">
        <f t="shared" si="0"/>
        <v>-6.8782385221388518</v>
      </c>
      <c r="AL5" s="38">
        <f t="shared" si="0"/>
        <v>-8.5293076929257392</v>
      </c>
    </row>
    <row r="6" spans="1:45" ht="12.6" x14ac:dyDescent="0.55000000000000004">
      <c r="A6" s="36" t="s">
        <v>222</v>
      </c>
      <c r="B6" s="37">
        <v>1.8111549757061654E-2</v>
      </c>
      <c r="C6" s="37">
        <v>5.3771071973635022E-4</v>
      </c>
      <c r="D6" s="37">
        <v>2.3559405085635191E-5</v>
      </c>
      <c r="E6" s="37">
        <v>1.9532371684716338E-3</v>
      </c>
      <c r="F6" s="37">
        <v>4.8057732343656286E-3</v>
      </c>
      <c r="G6" s="37">
        <v>2.1640404725092457E-2</v>
      </c>
      <c r="H6" s="37">
        <v>3.6698434208019685E-4</v>
      </c>
      <c r="I6" s="37">
        <v>1.7673202612377137E-3</v>
      </c>
      <c r="J6" s="37">
        <v>7.2289607305605003E-4</v>
      </c>
      <c r="K6" s="37">
        <v>1.4694278354805924E-3</v>
      </c>
      <c r="L6" s="37">
        <v>1.7579691399304681E-3</v>
      </c>
      <c r="M6" s="37">
        <v>5.7205554676485878E-3</v>
      </c>
      <c r="N6" s="37">
        <v>2.3565239072302405E-2</v>
      </c>
      <c r="O6" s="37">
        <v>2.8912883744956237E-4</v>
      </c>
      <c r="P6" s="37">
        <v>5.1420182314003606E-3</v>
      </c>
      <c r="Q6" s="37">
        <v>1.2498857626729594E-2</v>
      </c>
      <c r="R6" s="37">
        <v>1.0887559412558121E-3</v>
      </c>
      <c r="S6" s="37">
        <v>1.6427368470060073E-4</v>
      </c>
      <c r="T6" s="37"/>
      <c r="U6" s="38">
        <f t="shared" si="1"/>
        <v>-4.0112054360898259</v>
      </c>
      <c r="V6" s="38">
        <f t="shared" si="1"/>
        <v>-7.5281898380699808</v>
      </c>
      <c r="W6" s="38">
        <f t="shared" si="0"/>
        <v>-10.65598545053386</v>
      </c>
      <c r="X6" s="38">
        <f t="shared" si="0"/>
        <v>-6.2382671964310852</v>
      </c>
      <c r="Y6" s="38">
        <f t="shared" si="0"/>
        <v>-5.3379373266417218</v>
      </c>
      <c r="Z6" s="38">
        <f t="shared" si="0"/>
        <v>-3.833193122540465</v>
      </c>
      <c r="AA6" s="38">
        <f t="shared" si="0"/>
        <v>-7.9101913754514817</v>
      </c>
      <c r="AB6" s="38">
        <f t="shared" si="0"/>
        <v>-6.3382908563190394</v>
      </c>
      <c r="AC6" s="38">
        <f t="shared" si="0"/>
        <v>-7.2322450901818653</v>
      </c>
      <c r="AD6" s="38">
        <f t="shared" si="0"/>
        <v>-6.5228821815244249</v>
      </c>
      <c r="AE6" s="38">
        <f t="shared" si="0"/>
        <v>-6.3435960339514583</v>
      </c>
      <c r="AF6" s="38">
        <f t="shared" si="0"/>
        <v>-5.1636893685765006</v>
      </c>
      <c r="AG6" s="38">
        <f t="shared" si="0"/>
        <v>-3.7479825734297108</v>
      </c>
      <c r="AH6" s="38">
        <f t="shared" si="0"/>
        <v>-8.14863816486932</v>
      </c>
      <c r="AI6" s="38">
        <f t="shared" si="0"/>
        <v>-5.2703096245592791</v>
      </c>
      <c r="AJ6" s="38">
        <f t="shared" si="0"/>
        <v>-4.3821180287118215</v>
      </c>
      <c r="AK6" s="38">
        <f t="shared" si="0"/>
        <v>-6.8227195728610734</v>
      </c>
      <c r="AL6" s="38">
        <f t="shared" si="0"/>
        <v>-8.713976711904829</v>
      </c>
    </row>
    <row r="7" spans="1:45" ht="12.6" x14ac:dyDescent="0.55000000000000004">
      <c r="A7" s="36" t="s">
        <v>223</v>
      </c>
      <c r="B7" s="37">
        <v>1.9018903471100381E-2</v>
      </c>
      <c r="C7" s="37">
        <v>7.1216904021210808E-4</v>
      </c>
      <c r="D7" s="37">
        <v>3.1319258684639339E-5</v>
      </c>
      <c r="E7" s="37">
        <v>2.0401798324996912E-3</v>
      </c>
      <c r="F7" s="37">
        <v>5.0232572424462564E-3</v>
      </c>
      <c r="G7" s="37">
        <v>2.1574504292608588E-2</v>
      </c>
      <c r="H7" s="37">
        <v>4.3429416062298621E-4</v>
      </c>
      <c r="I7" s="37">
        <v>2.1167429662011876E-3</v>
      </c>
      <c r="J7" s="37">
        <v>8.5441192135367057E-4</v>
      </c>
      <c r="K7" s="37">
        <v>1.6465122058760635E-3</v>
      </c>
      <c r="L7" s="37">
        <v>1.170310601010536E-3</v>
      </c>
      <c r="M7" s="37">
        <v>5.5383138172479278E-3</v>
      </c>
      <c r="N7" s="37">
        <v>2.1470233554867067E-2</v>
      </c>
      <c r="O7" s="37">
        <v>2.6712255002352619E-4</v>
      </c>
      <c r="P7" s="37">
        <v>5.5881548605270443E-3</v>
      </c>
      <c r="Q7" s="37">
        <v>1.3977127099557599E-2</v>
      </c>
      <c r="R7" s="37">
        <v>1.1348441760455495E-3</v>
      </c>
      <c r="S7" s="37">
        <v>1.7564661177092624E-4</v>
      </c>
      <c r="T7" s="37"/>
      <c r="U7" s="38">
        <f t="shared" si="1"/>
        <v>-3.962321874888501</v>
      </c>
      <c r="V7" s="38">
        <f t="shared" si="1"/>
        <v>-7.2471952587027824</v>
      </c>
      <c r="W7" s="38">
        <f t="shared" si="0"/>
        <v>-10.371277356194607</v>
      </c>
      <c r="X7" s="38">
        <f t="shared" si="0"/>
        <v>-6.194717321825153</v>
      </c>
      <c r="Y7" s="38">
        <f t="shared" si="0"/>
        <v>-5.2936767026156994</v>
      </c>
      <c r="Z7" s="38">
        <f t="shared" si="0"/>
        <v>-3.8362430182854701</v>
      </c>
      <c r="AA7" s="38">
        <f t="shared" si="0"/>
        <v>-7.7417884640055163</v>
      </c>
      <c r="AB7" s="38">
        <f t="shared" si="0"/>
        <v>-6.1578767083711421</v>
      </c>
      <c r="AC7" s="38">
        <f t="shared" si="0"/>
        <v>-7.0650971369604711</v>
      </c>
      <c r="AD7" s="38">
        <f t="shared" si="0"/>
        <v>-6.4090960429496642</v>
      </c>
      <c r="AE7" s="38">
        <f t="shared" si="0"/>
        <v>-6.750486094454474</v>
      </c>
      <c r="AF7" s="38">
        <f t="shared" si="0"/>
        <v>-5.1960651896691106</v>
      </c>
      <c r="AG7" s="38">
        <f t="shared" si="0"/>
        <v>-3.8410877889546637</v>
      </c>
      <c r="AH7" s="38">
        <f t="shared" si="0"/>
        <v>-8.2278030160150291</v>
      </c>
      <c r="AI7" s="38">
        <f t="shared" si="0"/>
        <v>-5.1871061249207688</v>
      </c>
      <c r="AJ7" s="38">
        <f t="shared" si="0"/>
        <v>-4.2703330640415977</v>
      </c>
      <c r="AK7" s="38">
        <f t="shared" si="0"/>
        <v>-6.7812599273015914</v>
      </c>
      <c r="AL7" s="38">
        <f t="shared" si="0"/>
        <v>-8.6470364691001649</v>
      </c>
    </row>
    <row r="8" spans="1:45" ht="12.6" x14ac:dyDescent="0.55000000000000004">
      <c r="A8" s="36" t="s">
        <v>224</v>
      </c>
      <c r="B8" s="37">
        <v>2.1315670922472826E-2</v>
      </c>
      <c r="C8" s="37">
        <v>6.3257921144214274E-4</v>
      </c>
      <c r="D8" s="37">
        <v>8.5199633532921472E-5</v>
      </c>
      <c r="E8" s="37">
        <v>1.9822057084473211E-3</v>
      </c>
      <c r="F8" s="37">
        <v>4.2091255603989531E-3</v>
      </c>
      <c r="G8" s="37">
        <v>2.1555642167575297E-2</v>
      </c>
      <c r="H8" s="37">
        <v>5.1730691159664098E-4</v>
      </c>
      <c r="I8" s="37">
        <v>2.3586623015267373E-3</v>
      </c>
      <c r="J8" s="37">
        <v>9.2273187711085409E-4</v>
      </c>
      <c r="K8" s="37">
        <v>1.4960274695384143E-3</v>
      </c>
      <c r="L8" s="37">
        <v>1.367014070309401E-3</v>
      </c>
      <c r="M8" s="37">
        <v>5.8835099821730593E-3</v>
      </c>
      <c r="N8" s="37">
        <v>2.4128803264029774E-2</v>
      </c>
      <c r="O8" s="37">
        <v>5.1019773828756931E-4</v>
      </c>
      <c r="P8" s="37">
        <v>6.0072650041044879E-3</v>
      </c>
      <c r="Q8" s="37">
        <v>1.4956086674384292E-2</v>
      </c>
      <c r="R8" s="37">
        <v>1.2742614918891018E-3</v>
      </c>
      <c r="S8" s="37">
        <v>2.1383707202743383E-4</v>
      </c>
      <c r="T8" s="37"/>
      <c r="U8" s="38">
        <f t="shared" si="1"/>
        <v>-3.8483127527192731</v>
      </c>
      <c r="V8" s="38">
        <f t="shared" si="1"/>
        <v>-7.3657051097222581</v>
      </c>
      <c r="W8" s="38">
        <f t="shared" si="0"/>
        <v>-9.3705134253950444</v>
      </c>
      <c r="X8" s="38">
        <f t="shared" si="0"/>
        <v>-6.2235450601414488</v>
      </c>
      <c r="Y8" s="38">
        <f t="shared" si="0"/>
        <v>-5.470500358230014</v>
      </c>
      <c r="Z8" s="38">
        <f t="shared" si="0"/>
        <v>-3.8371176791797108</v>
      </c>
      <c r="AA8" s="38">
        <f t="shared" si="0"/>
        <v>-7.5668742201381241</v>
      </c>
      <c r="AB8" s="38">
        <f t="shared" si="0"/>
        <v>-6.0496606420355663</v>
      </c>
      <c r="AC8" s="38">
        <f t="shared" si="0"/>
        <v>-6.9881718563328068</v>
      </c>
      <c r="AD8" s="38">
        <f t="shared" si="0"/>
        <v>-6.5049420376075124</v>
      </c>
      <c r="AE8" s="38">
        <f t="shared" si="0"/>
        <v>-6.5951264284554014</v>
      </c>
      <c r="AF8" s="38">
        <f t="shared" si="0"/>
        <v>-5.135601759423154</v>
      </c>
      <c r="AG8" s="38">
        <f t="shared" si="0"/>
        <v>-3.7243489959323282</v>
      </c>
      <c r="AH8" s="38">
        <f t="shared" si="0"/>
        <v>-7.5807121852582169</v>
      </c>
      <c r="AI8" s="38">
        <f t="shared" si="0"/>
        <v>-5.1147857082049706</v>
      </c>
      <c r="AJ8" s="38">
        <f t="shared" si="0"/>
        <v>-4.2026369265922536</v>
      </c>
      <c r="AK8" s="38">
        <f t="shared" si="0"/>
        <v>-6.6653884902334051</v>
      </c>
      <c r="AL8" s="38">
        <f t="shared" si="0"/>
        <v>-8.4502961785794195</v>
      </c>
    </row>
    <row r="9" spans="1:45" ht="12.6" x14ac:dyDescent="0.55000000000000004">
      <c r="A9" s="36" t="s">
        <v>225</v>
      </c>
      <c r="B9" s="37">
        <v>2.3119302330925049E-2</v>
      </c>
      <c r="C9" s="37">
        <v>8.3336766392747052E-4</v>
      </c>
      <c r="D9" s="37">
        <v>1.5712471238846012E-4</v>
      </c>
      <c r="E9" s="37">
        <v>2.2981761246803995E-3</v>
      </c>
      <c r="F9" s="37">
        <v>6.8819583138407699E-3</v>
      </c>
      <c r="G9" s="37">
        <v>1.8981859518580217E-2</v>
      </c>
      <c r="H9" s="37">
        <v>6.5144327956659061E-4</v>
      </c>
      <c r="I9" s="37">
        <v>2.3824383887313411E-3</v>
      </c>
      <c r="J9" s="37">
        <v>1.0764471969697963E-3</v>
      </c>
      <c r="K9" s="37">
        <v>1.7523771015984832E-3</v>
      </c>
      <c r="L9" s="37">
        <v>1.8768082087629696E-3</v>
      </c>
      <c r="M9" s="37">
        <v>6.6296693847447616E-3</v>
      </c>
      <c r="N9" s="37">
        <v>2.6973211300483323E-2</v>
      </c>
      <c r="O9" s="37">
        <v>5.2373522188107308E-4</v>
      </c>
      <c r="P9" s="37">
        <v>6.414553672111886E-3</v>
      </c>
      <c r="Q9" s="37">
        <v>1.6116257771394627E-2</v>
      </c>
      <c r="R9" s="37">
        <v>1.4216113811659453E-3</v>
      </c>
      <c r="S9" s="37">
        <v>2.614938506778821E-4</v>
      </c>
      <c r="T9" s="37"/>
      <c r="U9" s="38">
        <f t="shared" si="1"/>
        <v>-3.7670874116313162</v>
      </c>
      <c r="V9" s="38">
        <f t="shared" si="1"/>
        <v>-7.0900356399116884</v>
      </c>
      <c r="W9" s="38">
        <f t="shared" si="0"/>
        <v>-8.7584707215187994</v>
      </c>
      <c r="X9" s="38">
        <f t="shared" si="0"/>
        <v>-6.0756394598987331</v>
      </c>
      <c r="Y9" s="38">
        <f t="shared" si="0"/>
        <v>-4.97885202889913</v>
      </c>
      <c r="Z9" s="38">
        <f t="shared" si="0"/>
        <v>-3.9642715180714143</v>
      </c>
      <c r="AA9" s="38">
        <f t="shared" si="0"/>
        <v>-7.336320226483994</v>
      </c>
      <c r="AB9" s="38">
        <f t="shared" si="0"/>
        <v>-6.0396307826941769</v>
      </c>
      <c r="AC9" s="38">
        <f t="shared" si="0"/>
        <v>-6.8340892930179686</v>
      </c>
      <c r="AD9" s="38">
        <f t="shared" si="0"/>
        <v>-6.3467820689904766</v>
      </c>
      <c r="AE9" s="38">
        <f t="shared" si="0"/>
        <v>-6.2781827062665672</v>
      </c>
      <c r="AF9" s="38">
        <f t="shared" si="0"/>
        <v>-5.0162003425820787</v>
      </c>
      <c r="AG9" s="38">
        <f t="shared" si="0"/>
        <v>-3.612911079564471</v>
      </c>
      <c r="AH9" s="38">
        <f t="shared" si="0"/>
        <v>-7.5545243031048628</v>
      </c>
      <c r="AI9" s="38">
        <f t="shared" si="0"/>
        <v>-5.0491858589995902</v>
      </c>
      <c r="AJ9" s="38">
        <f t="shared" si="0"/>
        <v>-4.1279267170307259</v>
      </c>
      <c r="AK9" s="38">
        <f t="shared" si="0"/>
        <v>-6.5559642752709992</v>
      </c>
      <c r="AL9" s="38">
        <f t="shared" si="0"/>
        <v>-8.2490997903079446</v>
      </c>
    </row>
    <row r="10" spans="1:45" ht="12.6" x14ac:dyDescent="0.55000000000000004">
      <c r="A10" s="36" t="s">
        <v>226</v>
      </c>
      <c r="B10" s="37">
        <v>1.9220723367058105E-2</v>
      </c>
      <c r="C10" s="37">
        <v>7.9848871669900687E-4</v>
      </c>
      <c r="D10" s="37">
        <v>2.4756151504085001E-4</v>
      </c>
      <c r="E10" s="37">
        <v>2.1480900726346206E-3</v>
      </c>
      <c r="F10" s="37">
        <v>5.5882753063949261E-3</v>
      </c>
      <c r="G10" s="37">
        <v>1.9963101194466194E-2</v>
      </c>
      <c r="H10" s="37">
        <v>5.9198559224440755E-4</v>
      </c>
      <c r="I10" s="37">
        <v>2.343279430129074E-3</v>
      </c>
      <c r="J10" s="37">
        <v>1.1954170861080112E-3</v>
      </c>
      <c r="K10" s="37">
        <v>1.441693257385456E-3</v>
      </c>
      <c r="L10" s="37">
        <v>1.7837526390061626E-3</v>
      </c>
      <c r="M10" s="37">
        <v>6.0080802210321282E-3</v>
      </c>
      <c r="N10" s="37">
        <v>2.6918901124915753E-2</v>
      </c>
      <c r="O10" s="37">
        <v>4.742622184389382E-4</v>
      </c>
      <c r="P10" s="37">
        <v>7.4758901760284121E-3</v>
      </c>
      <c r="Q10" s="37">
        <v>1.4257432275685447E-2</v>
      </c>
      <c r="R10" s="37">
        <v>1.4169850637998221E-3</v>
      </c>
      <c r="S10" s="37">
        <v>2.5943305825912408E-4</v>
      </c>
      <c r="T10" s="37"/>
      <c r="U10" s="38">
        <f t="shared" si="1"/>
        <v>-3.9517662399849405</v>
      </c>
      <c r="V10" s="38">
        <f t="shared" si="1"/>
        <v>-7.1327897210302016</v>
      </c>
      <c r="W10" s="38">
        <f t="shared" si="0"/>
        <v>-8.3038514612182794</v>
      </c>
      <c r="X10" s="38">
        <f t="shared" si="0"/>
        <v>-6.1431761699583518</v>
      </c>
      <c r="Y10" s="38">
        <f t="shared" si="0"/>
        <v>-5.187084571371722</v>
      </c>
      <c r="Z10" s="38">
        <f t="shared" si="0"/>
        <v>-3.9138696497033214</v>
      </c>
      <c r="AA10" s="38">
        <f t="shared" si="0"/>
        <v>-7.4320282608014159</v>
      </c>
      <c r="AB10" s="38">
        <f t="shared" si="0"/>
        <v>-6.0562038648821099</v>
      </c>
      <c r="AC10" s="38">
        <f t="shared" si="0"/>
        <v>-6.7292601284622711</v>
      </c>
      <c r="AD10" s="38">
        <f t="shared" si="0"/>
        <v>-6.5419369830072824</v>
      </c>
      <c r="AE10" s="38">
        <f t="shared" si="0"/>
        <v>-6.3290359097034532</v>
      </c>
      <c r="AF10" s="38">
        <f t="shared" si="0"/>
        <v>-5.1146500122405829</v>
      </c>
      <c r="AG10" s="38">
        <f t="shared" si="0"/>
        <v>-3.6149265950641878</v>
      </c>
      <c r="AH10" s="38">
        <f t="shared" si="0"/>
        <v>-7.6537501857721448</v>
      </c>
      <c r="AI10" s="38">
        <f t="shared" si="0"/>
        <v>-4.8960720797015904</v>
      </c>
      <c r="AJ10" s="38">
        <f t="shared" si="0"/>
        <v>-4.2504769450282955</v>
      </c>
      <c r="AK10" s="38">
        <f t="shared" si="0"/>
        <v>-6.5592238590491032</v>
      </c>
      <c r="AL10" s="38">
        <f t="shared" si="0"/>
        <v>-8.2570118529562162</v>
      </c>
    </row>
    <row r="11" spans="1:45" ht="12.6" x14ac:dyDescent="0.55000000000000004">
      <c r="A11" s="36" t="s">
        <v>227</v>
      </c>
      <c r="B11" s="37">
        <v>2.1321101051733175E-2</v>
      </c>
      <c r="C11" s="37">
        <v>9.1053785631391984E-4</v>
      </c>
      <c r="D11" s="37">
        <v>3.0548147761467288E-4</v>
      </c>
      <c r="E11" s="37">
        <v>2.4687912222731661E-3</v>
      </c>
      <c r="F11" s="37">
        <v>6.6354241848425527E-3</v>
      </c>
      <c r="G11" s="37">
        <v>2.2942184907316768E-2</v>
      </c>
      <c r="H11" s="37">
        <v>7.3428558732984296E-4</v>
      </c>
      <c r="I11" s="37">
        <v>2.7549043726608339E-3</v>
      </c>
      <c r="J11" s="37">
        <v>1.2701041031739678E-3</v>
      </c>
      <c r="K11" s="37">
        <v>1.6971404069037424E-3</v>
      </c>
      <c r="L11" s="37">
        <v>1.9953823449853857E-3</v>
      </c>
      <c r="M11" s="37">
        <v>6.4062917933242289E-3</v>
      </c>
      <c r="N11" s="37">
        <v>2.9380895521871373E-2</v>
      </c>
      <c r="O11" s="37">
        <v>5.7079030218836326E-4</v>
      </c>
      <c r="P11" s="37">
        <v>8.2725836828498149E-3</v>
      </c>
      <c r="Q11" s="37">
        <v>1.5702364576853377E-2</v>
      </c>
      <c r="R11" s="37">
        <v>1.5202889619902649E-3</v>
      </c>
      <c r="S11" s="37">
        <v>2.8274602413770036E-4</v>
      </c>
      <c r="T11" s="37"/>
      <c r="U11" s="38">
        <f t="shared" si="1"/>
        <v>-3.8480580369404618</v>
      </c>
      <c r="V11" s="38">
        <f t="shared" si="1"/>
        <v>-7.001475082160745</v>
      </c>
      <c r="W11" s="38">
        <f t="shared" si="0"/>
        <v>-8.0936214109298863</v>
      </c>
      <c r="X11" s="38">
        <f t="shared" si="0"/>
        <v>-6.0040266318246092</v>
      </c>
      <c r="Y11" s="38">
        <f t="shared" si="0"/>
        <v>-5.015332681840956</v>
      </c>
      <c r="Z11" s="38">
        <f t="shared" si="0"/>
        <v>-3.7747779273823405</v>
      </c>
      <c r="AA11" s="38">
        <f t="shared" si="0"/>
        <v>-7.2166125214674928</v>
      </c>
      <c r="AB11" s="38">
        <f t="shared" si="0"/>
        <v>-5.8943725474476185</v>
      </c>
      <c r="AC11" s="38">
        <f t="shared" si="0"/>
        <v>-6.6686564108679516</v>
      </c>
      <c r="AD11" s="38">
        <f t="shared" si="0"/>
        <v>-6.3788105578475802</v>
      </c>
      <c r="AE11" s="38">
        <f t="shared" si="0"/>
        <v>-6.2169195953813894</v>
      </c>
      <c r="AF11" s="38">
        <f t="shared" si="0"/>
        <v>-5.050474678828758</v>
      </c>
      <c r="AG11" s="38">
        <f t="shared" si="0"/>
        <v>-3.5274106280381892</v>
      </c>
      <c r="AH11" s="38">
        <f t="shared" si="0"/>
        <v>-7.4684886623651314</v>
      </c>
      <c r="AI11" s="38">
        <f t="shared" si="0"/>
        <v>-4.7948084024324462</v>
      </c>
      <c r="AJ11" s="38">
        <f t="shared" si="0"/>
        <v>-4.1539439679777601</v>
      </c>
      <c r="AK11" s="38">
        <f t="shared" si="0"/>
        <v>-6.4888548556193744</v>
      </c>
      <c r="AL11" s="38">
        <f t="shared" si="0"/>
        <v>-8.1709615044720341</v>
      </c>
    </row>
    <row r="12" spans="1:45" ht="12.6" x14ac:dyDescent="0.55000000000000004">
      <c r="A12" s="36" t="s">
        <v>228</v>
      </c>
      <c r="B12" s="37">
        <v>2.008684365002392E-2</v>
      </c>
      <c r="C12" s="37">
        <v>9.5576840099995716E-4</v>
      </c>
      <c r="D12" s="37">
        <v>2.2826829793154055E-4</v>
      </c>
      <c r="E12" s="37">
        <v>2.5680001681049405E-3</v>
      </c>
      <c r="F12" s="37">
        <v>6.4410923443034744E-3</v>
      </c>
      <c r="G12" s="37">
        <v>2.4260413019561999E-2</v>
      </c>
      <c r="H12" s="37">
        <v>8.6200696734194181E-4</v>
      </c>
      <c r="I12" s="37">
        <v>3.0231512852834314E-3</v>
      </c>
      <c r="J12" s="37">
        <v>1.2305150829668939E-3</v>
      </c>
      <c r="K12" s="37">
        <v>1.7427136429765315E-3</v>
      </c>
      <c r="L12" s="37">
        <v>2.0298271852037179E-3</v>
      </c>
      <c r="M12" s="37">
        <v>6.5473708830843646E-3</v>
      </c>
      <c r="N12" s="37">
        <v>2.7433453198579549E-2</v>
      </c>
      <c r="O12" s="37">
        <v>6.8447928597009005E-4</v>
      </c>
      <c r="P12" s="37">
        <v>9.1137531465730511E-3</v>
      </c>
      <c r="Q12" s="37">
        <v>1.6186329949798569E-2</v>
      </c>
      <c r="R12" s="37">
        <v>1.4567047653273779E-3</v>
      </c>
      <c r="S12" s="37">
        <v>3.6552484471254757E-4</v>
      </c>
      <c r="T12" s="37"/>
      <c r="U12" s="38">
        <f t="shared" si="1"/>
        <v>-3.9076902229999888</v>
      </c>
      <c r="V12" s="38">
        <f t="shared" si="1"/>
        <v>-6.9529949326304168</v>
      </c>
      <c r="W12" s="38">
        <f t="shared" si="0"/>
        <v>-8.3849888755181468</v>
      </c>
      <c r="X12" s="38">
        <f t="shared" si="0"/>
        <v>-5.9646278276929987</v>
      </c>
      <c r="Y12" s="38">
        <f t="shared" si="0"/>
        <v>-5.0450571345688333</v>
      </c>
      <c r="Z12" s="38">
        <f t="shared" si="0"/>
        <v>-3.7189093508971371</v>
      </c>
      <c r="AA12" s="38">
        <f t="shared" si="0"/>
        <v>-7.0562472045699725</v>
      </c>
      <c r="AB12" s="38">
        <f t="shared" si="0"/>
        <v>-5.8014555196856294</v>
      </c>
      <c r="AC12" s="38">
        <f t="shared" si="0"/>
        <v>-6.700322430616338</v>
      </c>
      <c r="AD12" s="38">
        <f t="shared" si="0"/>
        <v>-6.3523118156851055</v>
      </c>
      <c r="AE12" s="38">
        <f t="shared" si="0"/>
        <v>-6.1998046199937606</v>
      </c>
      <c r="AF12" s="38">
        <f t="shared" si="0"/>
        <v>-5.0286917018097839</v>
      </c>
      <c r="AG12" s="38">
        <f t="shared" si="0"/>
        <v>-3.5959920906482306</v>
      </c>
      <c r="AH12" s="38">
        <f t="shared" si="0"/>
        <v>-7.286852175242104</v>
      </c>
      <c r="AI12" s="38">
        <f t="shared" si="0"/>
        <v>-4.6979706715881129</v>
      </c>
      <c r="AJ12" s="38">
        <f t="shared" si="0"/>
        <v>-4.1235882232283094</v>
      </c>
      <c r="AK12" s="38">
        <f t="shared" si="0"/>
        <v>-6.5315784041977887</v>
      </c>
      <c r="AL12" s="38">
        <f t="shared" si="0"/>
        <v>-7.9141763064948751</v>
      </c>
    </row>
    <row r="13" spans="1:45" ht="12.6" x14ac:dyDescent="0.55000000000000004">
      <c r="A13" s="36" t="s">
        <v>229</v>
      </c>
      <c r="B13" s="37">
        <v>2.1801398320587834E-2</v>
      </c>
      <c r="C13" s="37">
        <v>9.4512906180798891E-4</v>
      </c>
      <c r="D13" s="37">
        <v>2.4669381710817721E-4</v>
      </c>
      <c r="E13" s="37">
        <v>2.9568391003375167E-3</v>
      </c>
      <c r="F13" s="37">
        <v>7.0626128854723276E-3</v>
      </c>
      <c r="G13" s="37">
        <v>2.4869243074990666E-2</v>
      </c>
      <c r="H13" s="37">
        <v>8.7940399736509748E-4</v>
      </c>
      <c r="I13" s="37">
        <v>3.0405297310713885E-3</v>
      </c>
      <c r="J13" s="37">
        <v>1.4809080813202109E-3</v>
      </c>
      <c r="K13" s="37">
        <v>1.8981139515177835E-3</v>
      </c>
      <c r="L13" s="37">
        <v>2.364892676379854E-3</v>
      </c>
      <c r="M13" s="37">
        <v>6.9835937642243268E-3</v>
      </c>
      <c r="N13" s="37">
        <v>2.8912816564729098E-2</v>
      </c>
      <c r="O13" s="37">
        <v>6.3414918567454061E-4</v>
      </c>
      <c r="P13" s="37">
        <v>9.3773402555844872E-3</v>
      </c>
      <c r="Q13" s="37">
        <v>1.8083137518438534E-2</v>
      </c>
      <c r="R13" s="37">
        <v>1.531688667959204E-3</v>
      </c>
      <c r="S13" s="37">
        <v>4.0935169263674637E-4</v>
      </c>
      <c r="T13" s="37"/>
      <c r="U13" s="38">
        <f t="shared" si="1"/>
        <v>-3.8257811680979463</v>
      </c>
      <c r="V13" s="38">
        <f t="shared" si="1"/>
        <v>-6.9641890664540336</v>
      </c>
      <c r="W13" s="38">
        <f t="shared" si="0"/>
        <v>-8.3073625971338796</v>
      </c>
      <c r="X13" s="38">
        <f t="shared" si="0"/>
        <v>-5.8236344527347832</v>
      </c>
      <c r="Y13" s="38">
        <f t="shared" si="0"/>
        <v>-4.952940198853625</v>
      </c>
      <c r="Z13" s="38">
        <f t="shared" si="0"/>
        <v>-3.6941234568937307</v>
      </c>
      <c r="AA13" s="38">
        <f t="shared" si="0"/>
        <v>-7.0362661556683124</v>
      </c>
      <c r="AB13" s="38">
        <f t="shared" si="0"/>
        <v>-5.7957235251025052</v>
      </c>
      <c r="AC13" s="38">
        <f t="shared" si="0"/>
        <v>-6.5150998109026785</v>
      </c>
      <c r="AD13" s="38">
        <f t="shared" si="0"/>
        <v>-6.2668945429159875</v>
      </c>
      <c r="AE13" s="38">
        <f t="shared" si="0"/>
        <v>-6.0470226380341776</v>
      </c>
      <c r="AF13" s="38">
        <f t="shared" si="0"/>
        <v>-4.9641916287711272</v>
      </c>
      <c r="AG13" s="38">
        <f t="shared" si="0"/>
        <v>-3.5434703024234184</v>
      </c>
      <c r="AH13" s="38">
        <f t="shared" si="0"/>
        <v>-7.3632263225728609</v>
      </c>
      <c r="AI13" s="38">
        <f t="shared" si="0"/>
        <v>-4.6694591110150183</v>
      </c>
      <c r="AJ13" s="38">
        <f t="shared" si="0"/>
        <v>-4.0127754037617516</v>
      </c>
      <c r="AK13" s="38">
        <f t="shared" si="0"/>
        <v>-6.4813844476633653</v>
      </c>
      <c r="AL13" s="38">
        <f t="shared" si="0"/>
        <v>-7.8009358872126686</v>
      </c>
    </row>
    <row r="14" spans="1:45" ht="12.6" x14ac:dyDescent="0.55000000000000004">
      <c r="A14" s="36" t="s">
        <v>230</v>
      </c>
      <c r="B14" s="37">
        <v>1.8445827546439319E-2</v>
      </c>
      <c r="C14" s="37">
        <v>9.9155037135777039E-4</v>
      </c>
      <c r="D14" s="37">
        <v>2.440231762614607E-4</v>
      </c>
      <c r="E14" s="37">
        <v>2.2059139771165772E-3</v>
      </c>
      <c r="F14" s="37">
        <v>7.0504074569871849E-3</v>
      </c>
      <c r="G14" s="37">
        <v>2.0957371699716076E-2</v>
      </c>
      <c r="H14" s="37">
        <v>9.3665805101843551E-4</v>
      </c>
      <c r="I14" s="37">
        <v>2.9139535824189398E-3</v>
      </c>
      <c r="J14" s="37">
        <v>1.464657416056182E-3</v>
      </c>
      <c r="K14" s="37">
        <v>1.6599762694279527E-3</v>
      </c>
      <c r="L14" s="37">
        <v>2.3985809937995938E-3</v>
      </c>
      <c r="M14" s="37">
        <v>6.7862896591120939E-3</v>
      </c>
      <c r="N14" s="37">
        <v>2.5977439222707514E-2</v>
      </c>
      <c r="O14" s="37">
        <v>7.8127271080155299E-4</v>
      </c>
      <c r="P14" s="37">
        <v>9.6826748502990122E-3</v>
      </c>
      <c r="Q14" s="37">
        <v>1.6266360680995861E-2</v>
      </c>
      <c r="R14" s="37">
        <v>1.5925106274228709E-3</v>
      </c>
      <c r="S14" s="37">
        <v>3.6595096728515467E-4</v>
      </c>
      <c r="T14" s="37"/>
      <c r="U14" s="38">
        <f t="shared" si="1"/>
        <v>-3.9929170833156786</v>
      </c>
      <c r="V14" s="38">
        <f t="shared" si="1"/>
        <v>-6.91624080811002</v>
      </c>
      <c r="W14" s="38">
        <f t="shared" si="0"/>
        <v>-8.3182473525037128</v>
      </c>
      <c r="X14" s="38">
        <f t="shared" si="0"/>
        <v>-6.1166133538719034</v>
      </c>
      <c r="Y14" s="38">
        <f t="shared" si="0"/>
        <v>-4.954669868510714</v>
      </c>
      <c r="Z14" s="38">
        <f t="shared" si="0"/>
        <v>-3.8652648233979443</v>
      </c>
      <c r="AA14" s="38">
        <f t="shared" si="0"/>
        <v>-6.9731922825478545</v>
      </c>
      <c r="AB14" s="38">
        <f t="shared" si="0"/>
        <v>-5.8382445004990213</v>
      </c>
      <c r="AC14" s="38">
        <f t="shared" si="0"/>
        <v>-6.5261339095547131</v>
      </c>
      <c r="AD14" s="38">
        <f t="shared" si="0"/>
        <v>-6.4009519722411969</v>
      </c>
      <c r="AE14" s="38">
        <f t="shared" si="0"/>
        <v>-6.0328779690704755</v>
      </c>
      <c r="AF14" s="38">
        <f t="shared" si="0"/>
        <v>-4.9928509287223317</v>
      </c>
      <c r="AG14" s="38">
        <f t="shared" si="0"/>
        <v>-3.6505268398530468</v>
      </c>
      <c r="AH14" s="38">
        <f t="shared" si="0"/>
        <v>-7.1545862875101944</v>
      </c>
      <c r="AI14" s="38">
        <f t="shared" si="0"/>
        <v>-4.6374170883548373</v>
      </c>
      <c r="AJ14" s="38">
        <f t="shared" si="0"/>
        <v>-4.1186560655625835</v>
      </c>
      <c r="AK14" s="38">
        <f t="shared" si="0"/>
        <v>-6.4424434971192674</v>
      </c>
      <c r="AL14" s="38">
        <f t="shared" si="0"/>
        <v>-7.9130112027038226</v>
      </c>
    </row>
    <row r="15" spans="1:45" ht="12.6" x14ac:dyDescent="0.55000000000000004">
      <c r="A15" s="36" t="s">
        <v>231</v>
      </c>
      <c r="B15" s="37">
        <v>1.8662834420999141E-2</v>
      </c>
      <c r="C15" s="37">
        <v>9.7194633391137696E-4</v>
      </c>
      <c r="D15" s="37">
        <v>3.745910187276309E-4</v>
      </c>
      <c r="E15" s="37">
        <v>2.3738269086451781E-3</v>
      </c>
      <c r="F15" s="37">
        <v>8.1417980160925392E-3</v>
      </c>
      <c r="G15" s="37">
        <v>2.4334776014830709E-2</v>
      </c>
      <c r="H15" s="37">
        <v>1.0375859454173002E-3</v>
      </c>
      <c r="I15" s="37">
        <v>3.1721091995401659E-3</v>
      </c>
      <c r="J15" s="37">
        <v>1.5651435455393192E-3</v>
      </c>
      <c r="K15" s="37">
        <v>1.8782315916701943E-3</v>
      </c>
      <c r="L15" s="37">
        <v>2.9208496731036333E-3</v>
      </c>
      <c r="M15" s="37">
        <v>7.4681569009118756E-3</v>
      </c>
      <c r="N15" s="37">
        <v>2.4661619077397716E-2</v>
      </c>
      <c r="O15" s="37">
        <v>7.9810890328141208E-4</v>
      </c>
      <c r="P15" s="37">
        <v>1.0454155722272153E-2</v>
      </c>
      <c r="Q15" s="37">
        <v>1.685169872253546E-2</v>
      </c>
      <c r="R15" s="37">
        <v>1.6729686642603034E-3</v>
      </c>
      <c r="S15" s="37">
        <v>4.8677312193255853E-4</v>
      </c>
      <c r="T15" s="37"/>
      <c r="U15" s="38">
        <f t="shared" si="1"/>
        <v>-3.9812211968668421</v>
      </c>
      <c r="V15" s="38">
        <f t="shared" si="1"/>
        <v>-6.936209967053407</v>
      </c>
      <c r="W15" s="38">
        <f t="shared" si="0"/>
        <v>-7.8896757438753662</v>
      </c>
      <c r="X15" s="38">
        <f t="shared" si="0"/>
        <v>-6.04325189672275</v>
      </c>
      <c r="Y15" s="38">
        <f t="shared" si="0"/>
        <v>-4.8107442368616642</v>
      </c>
      <c r="Z15" s="38">
        <f t="shared" si="0"/>
        <v>-3.715848839978622</v>
      </c>
      <c r="AA15" s="38">
        <f t="shared" si="0"/>
        <v>-6.8708584703339435</v>
      </c>
      <c r="AB15" s="38">
        <f t="shared" si="0"/>
        <v>-5.7533585497175581</v>
      </c>
      <c r="AC15" s="38">
        <f t="shared" si="0"/>
        <v>-6.4597777368069202</v>
      </c>
      <c r="AD15" s="38">
        <f t="shared" si="0"/>
        <v>-6.2774245875508958</v>
      </c>
      <c r="AE15" s="38">
        <f t="shared" si="0"/>
        <v>-5.8358807210899615</v>
      </c>
      <c r="AF15" s="38">
        <f t="shared" si="0"/>
        <v>-4.8971070437601227</v>
      </c>
      <c r="AG15" s="38">
        <f t="shared" si="0"/>
        <v>-3.7025071273834507</v>
      </c>
      <c r="AH15" s="38">
        <f t="shared" si="0"/>
        <v>-7.1332654995482274</v>
      </c>
      <c r="AI15" s="38">
        <f t="shared" si="0"/>
        <v>-4.5607557028513126</v>
      </c>
      <c r="AJ15" s="38">
        <f t="shared" si="0"/>
        <v>-4.0833038128714003</v>
      </c>
      <c r="AK15" s="38">
        <f t="shared" si="0"/>
        <v>-6.3931555874216608</v>
      </c>
      <c r="AL15" s="38">
        <f t="shared" si="0"/>
        <v>-7.627712412153878</v>
      </c>
    </row>
    <row r="16" spans="1:45" ht="12.6" x14ac:dyDescent="0.55000000000000004">
      <c r="A16" s="36" t="s">
        <v>232</v>
      </c>
      <c r="B16" s="37">
        <v>1.86073100814792E-2</v>
      </c>
      <c r="C16" s="37">
        <v>1.0539971272701028E-3</v>
      </c>
      <c r="D16" s="37">
        <v>3.2530596451489126E-4</v>
      </c>
      <c r="E16" s="37">
        <v>2.6223843028104548E-3</v>
      </c>
      <c r="F16" s="37">
        <v>7.6594964788306514E-3</v>
      </c>
      <c r="G16" s="37">
        <v>2.7084109128536454E-2</v>
      </c>
      <c r="H16" s="37">
        <v>1.0660944339229556E-3</v>
      </c>
      <c r="I16" s="37">
        <v>3.1360663970766349E-3</v>
      </c>
      <c r="J16" s="37">
        <v>1.6118018499907897E-3</v>
      </c>
      <c r="K16" s="37">
        <v>1.8485098562549625E-3</v>
      </c>
      <c r="L16" s="37">
        <v>2.7800635556360404E-3</v>
      </c>
      <c r="M16" s="37">
        <v>7.3698319030313002E-3</v>
      </c>
      <c r="N16" s="37">
        <v>2.5501435673472E-2</v>
      </c>
      <c r="O16" s="37">
        <v>7.4150101260904541E-4</v>
      </c>
      <c r="P16" s="37">
        <v>1.0300999691399668E-2</v>
      </c>
      <c r="Q16" s="37">
        <v>1.6120672770750414E-2</v>
      </c>
      <c r="R16" s="37">
        <v>1.6083692326736862E-3</v>
      </c>
      <c r="S16" s="37">
        <v>4.2890956093085927E-4</v>
      </c>
      <c r="T16" s="37"/>
      <c r="U16" s="38">
        <f t="shared" si="1"/>
        <v>-3.9842007603399097</v>
      </c>
      <c r="V16" s="38">
        <f t="shared" si="1"/>
        <v>-6.8551655544168684</v>
      </c>
      <c r="W16" s="38">
        <f t="shared" si="0"/>
        <v>-8.0307443892245605</v>
      </c>
      <c r="X16" s="38">
        <f t="shared" si="0"/>
        <v>-5.9436713358031579</v>
      </c>
      <c r="Y16" s="38">
        <f t="shared" si="0"/>
        <v>-4.871809031224319</v>
      </c>
      <c r="Z16" s="38">
        <f t="shared" si="0"/>
        <v>-3.6088081021046916</v>
      </c>
      <c r="AA16" s="38">
        <f t="shared" si="0"/>
        <v>-6.8437533699923438</v>
      </c>
      <c r="AB16" s="38">
        <f t="shared" si="0"/>
        <v>-5.7647860041809187</v>
      </c>
      <c r="AC16" s="38">
        <f t="shared" si="0"/>
        <v>-6.430402564295151</v>
      </c>
      <c r="AD16" s="38">
        <f t="shared" si="0"/>
        <v>-6.2933754475731511</v>
      </c>
      <c r="AE16" s="38">
        <f t="shared" si="0"/>
        <v>-5.8852814898013337</v>
      </c>
      <c r="AF16" s="38">
        <f t="shared" si="0"/>
        <v>-4.9103603813135557</v>
      </c>
      <c r="AG16" s="38">
        <f t="shared" si="0"/>
        <v>-3.6690205274821235</v>
      </c>
      <c r="AH16" s="38">
        <f t="shared" si="0"/>
        <v>-7.2068340307647718</v>
      </c>
      <c r="AI16" s="38">
        <f t="shared" si="0"/>
        <v>-4.5755143310388702</v>
      </c>
      <c r="AJ16" s="38">
        <f t="shared" si="0"/>
        <v>-4.1276528076163279</v>
      </c>
      <c r="AK16" s="38">
        <f t="shared" si="0"/>
        <v>-6.4325345122750237</v>
      </c>
      <c r="AL16" s="38">
        <f t="shared" si="0"/>
        <v>-7.7542644749415652</v>
      </c>
    </row>
    <row r="17" spans="1:38" ht="12.6" x14ac:dyDescent="0.55000000000000004">
      <c r="A17" s="36" t="s">
        <v>233</v>
      </c>
      <c r="B17" s="37">
        <v>1.8202522080333811E-2</v>
      </c>
      <c r="C17" s="37">
        <v>9.2342718075934065E-4</v>
      </c>
      <c r="D17" s="37">
        <v>3.7839553038768089E-4</v>
      </c>
      <c r="E17" s="37">
        <v>3.06781566100572E-3</v>
      </c>
      <c r="F17" s="37">
        <v>7.437646378199117E-3</v>
      </c>
      <c r="G17" s="37">
        <v>2.7609276747551408E-2</v>
      </c>
      <c r="H17" s="37">
        <v>8.654575567734852E-4</v>
      </c>
      <c r="I17" s="37">
        <v>2.7698905089855877E-3</v>
      </c>
      <c r="J17" s="37">
        <v>1.5418992919255762E-3</v>
      </c>
      <c r="K17" s="37">
        <v>1.5351701380448544E-3</v>
      </c>
      <c r="L17" s="37">
        <v>2.9888220455119028E-3</v>
      </c>
      <c r="M17" s="37">
        <v>6.9105077956365902E-3</v>
      </c>
      <c r="N17" s="37">
        <v>2.7786975700638594E-2</v>
      </c>
      <c r="O17" s="37">
        <v>7.0643804892440065E-4</v>
      </c>
      <c r="P17" s="37">
        <v>9.7269863290529376E-3</v>
      </c>
      <c r="Q17" s="37">
        <v>1.6542517688367384E-2</v>
      </c>
      <c r="R17" s="37">
        <v>1.6302430660298096E-3</v>
      </c>
      <c r="S17" s="37">
        <v>3.5603749423713301E-4</v>
      </c>
      <c r="T17" s="37"/>
      <c r="U17" s="38">
        <f t="shared" si="1"/>
        <v>-4.0061951186576152</v>
      </c>
      <c r="V17" s="38">
        <f t="shared" si="1"/>
        <v>-6.9874186128044151</v>
      </c>
      <c r="W17" s="38">
        <f t="shared" si="0"/>
        <v>-7.8795705327281906</v>
      </c>
      <c r="X17" s="38">
        <f t="shared" si="0"/>
        <v>-5.7867894817002217</v>
      </c>
      <c r="Y17" s="38">
        <f t="shared" si="0"/>
        <v>-4.9012008272016567</v>
      </c>
      <c r="Z17" s="38">
        <f t="shared" si="0"/>
        <v>-3.5896034486909856</v>
      </c>
      <c r="AA17" s="38">
        <f t="shared" si="0"/>
        <v>-7.0522522235181251</v>
      </c>
      <c r="AB17" s="38">
        <f t="shared" si="0"/>
        <v>-5.8889474870061456</v>
      </c>
      <c r="AC17" s="38">
        <f t="shared" si="0"/>
        <v>-6.4747403160090871</v>
      </c>
      <c r="AD17" s="38">
        <f t="shared" si="0"/>
        <v>-6.4791140649680088</v>
      </c>
      <c r="AE17" s="38">
        <f t="shared" si="0"/>
        <v>-5.8128759339157652</v>
      </c>
      <c r="AF17" s="38">
        <f t="shared" si="0"/>
        <v>-4.9747121568350767</v>
      </c>
      <c r="AG17" s="38">
        <f t="shared" si="0"/>
        <v>-3.5831878680429785</v>
      </c>
      <c r="AH17" s="38">
        <f t="shared" si="0"/>
        <v>-7.2552750469818283</v>
      </c>
      <c r="AI17" s="38">
        <f t="shared" si="0"/>
        <v>-4.6328511605596914</v>
      </c>
      <c r="AJ17" s="38">
        <f t="shared" si="0"/>
        <v>-4.1018213828105408</v>
      </c>
      <c r="AK17" s="38">
        <f t="shared" si="0"/>
        <v>-6.4190261550171002</v>
      </c>
      <c r="AL17" s="38">
        <f t="shared" si="0"/>
        <v>-7.9404745117672766</v>
      </c>
    </row>
    <row r="18" spans="1:38" ht="12.6" x14ac:dyDescent="0.55000000000000004">
      <c r="A18" s="36" t="s">
        <v>234</v>
      </c>
      <c r="B18" s="37">
        <v>1.4808438959068809E-2</v>
      </c>
      <c r="C18" s="37">
        <v>8.9454992261804264E-4</v>
      </c>
      <c r="D18" s="37">
        <v>3.9205866803134723E-4</v>
      </c>
      <c r="E18" s="37">
        <v>2.1788089026386604E-3</v>
      </c>
      <c r="F18" s="37">
        <v>6.8476989124130142E-3</v>
      </c>
      <c r="G18" s="37">
        <v>2.1083067870443402E-2</v>
      </c>
      <c r="H18" s="37">
        <v>8.7076080424261547E-4</v>
      </c>
      <c r="I18" s="37">
        <v>2.4807463471366057E-3</v>
      </c>
      <c r="J18" s="37">
        <v>1.2795752651629428E-3</v>
      </c>
      <c r="K18" s="37">
        <v>1.2417023038824341E-3</v>
      </c>
      <c r="L18" s="37">
        <v>2.6254140412806056E-3</v>
      </c>
      <c r="M18" s="37">
        <v>6.2048317443264191E-3</v>
      </c>
      <c r="N18" s="37">
        <v>2.0876572092443993E-2</v>
      </c>
      <c r="O18" s="37">
        <v>7.8646571791699254E-4</v>
      </c>
      <c r="P18" s="37">
        <v>9.1138829120677046E-3</v>
      </c>
      <c r="Q18" s="37">
        <v>9.3025956733286379E-3</v>
      </c>
      <c r="R18" s="37">
        <v>1.5242776880037673E-3</v>
      </c>
      <c r="S18" s="37">
        <v>4.048480273217748E-4</v>
      </c>
      <c r="T18" s="37"/>
      <c r="U18" s="38">
        <f t="shared" si="1"/>
        <v>-4.2125580607772006</v>
      </c>
      <c r="V18" s="38">
        <f t="shared" si="1"/>
        <v>-7.0191898459322273</v>
      </c>
      <c r="W18" s="38">
        <f t="shared" si="0"/>
        <v>-7.8440990660269794</v>
      </c>
      <c r="X18" s="38">
        <f t="shared" si="0"/>
        <v>-6.1289769264347109</v>
      </c>
      <c r="Y18" s="38">
        <f t="shared" si="0"/>
        <v>-4.9838426083386906</v>
      </c>
      <c r="Z18" s="38">
        <f t="shared" si="0"/>
        <v>-3.8592850312471003</v>
      </c>
      <c r="AA18" s="38">
        <f t="shared" si="0"/>
        <v>-7.0461432408219977</v>
      </c>
      <c r="AB18" s="38">
        <f t="shared" si="0"/>
        <v>-5.9991958176544875</v>
      </c>
      <c r="AC18" s="38">
        <f t="shared" si="0"/>
        <v>-6.6612270802078575</v>
      </c>
      <c r="AD18" s="38">
        <f t="shared" si="0"/>
        <v>-6.6912720151172236</v>
      </c>
      <c r="AE18" s="38">
        <f t="shared" si="0"/>
        <v>-5.9425166653649608</v>
      </c>
      <c r="AF18" s="38">
        <f t="shared" si="0"/>
        <v>-5.0824269768372252</v>
      </c>
      <c r="AG18" s="38">
        <f t="shared" si="0"/>
        <v>-3.8691277012631837</v>
      </c>
      <c r="AH18" s="38">
        <f t="shared" si="0"/>
        <v>-7.1479614245697887</v>
      </c>
      <c r="AI18" s="38">
        <f t="shared" si="0"/>
        <v>-4.6979564332640384</v>
      </c>
      <c r="AJ18" s="38">
        <f t="shared" si="0"/>
        <v>-4.677461813106393</v>
      </c>
      <c r="AK18" s="38">
        <f t="shared" si="0"/>
        <v>-6.4862346283396786</v>
      </c>
      <c r="AL18" s="38">
        <f t="shared" ref="AL18:AL78" si="2">LN(S18)</f>
        <v>-7.8119988024591267</v>
      </c>
    </row>
    <row r="19" spans="1:38" ht="12.6" x14ac:dyDescent="0.55000000000000004">
      <c r="A19" s="36" t="s">
        <v>235</v>
      </c>
      <c r="B19" s="37">
        <v>1.5222231676548634E-2</v>
      </c>
      <c r="C19" s="37">
        <v>9.6137894039277996E-4</v>
      </c>
      <c r="D19" s="37">
        <v>3.6398664316323177E-4</v>
      </c>
      <c r="E19" s="37">
        <v>2.2991897140815444E-3</v>
      </c>
      <c r="F19" s="37">
        <v>7.4495915998442066E-3</v>
      </c>
      <c r="G19" s="37">
        <v>2.0453191963558472E-2</v>
      </c>
      <c r="H19" s="37">
        <v>8.0580514094994208E-4</v>
      </c>
      <c r="I19" s="37">
        <v>2.5793517516116021E-3</v>
      </c>
      <c r="J19" s="37">
        <v>1.3333134237184228E-3</v>
      </c>
      <c r="K19" s="37">
        <v>1.2928441207101312E-3</v>
      </c>
      <c r="L19" s="37">
        <v>2.8044176423277344E-3</v>
      </c>
      <c r="M19" s="37">
        <v>6.8971430995449093E-3</v>
      </c>
      <c r="N19" s="37">
        <v>2.1176420175796417E-2</v>
      </c>
      <c r="O19" s="37">
        <v>7.7310771244550546E-4</v>
      </c>
      <c r="P19" s="37">
        <v>1.0061279988002691E-2</v>
      </c>
      <c r="Q19" s="37">
        <v>9.5517300083860501E-3</v>
      </c>
      <c r="R19" s="37">
        <v>1.7804303682057117E-3</v>
      </c>
      <c r="S19" s="37">
        <v>4.7604784805288058E-4</v>
      </c>
      <c r="T19" s="37"/>
      <c r="U19" s="38">
        <f t="shared" si="1"/>
        <v>-4.1849983094032881</v>
      </c>
      <c r="V19" s="38">
        <f t="shared" si="1"/>
        <v>-6.9471419078901846</v>
      </c>
      <c r="W19" s="38">
        <f t="shared" si="1"/>
        <v>-7.9183933856073034</v>
      </c>
      <c r="X19" s="38">
        <f t="shared" si="1"/>
        <v>-6.075198516344047</v>
      </c>
      <c r="Y19" s="38">
        <f t="shared" si="1"/>
        <v>-4.8995960669061329</v>
      </c>
      <c r="Z19" s="38">
        <f t="shared" si="1"/>
        <v>-3.8896163224359377</v>
      </c>
      <c r="AA19" s="38">
        <f t="shared" si="1"/>
        <v>-7.1236686052944647</v>
      </c>
      <c r="AB19" s="38">
        <f t="shared" si="1"/>
        <v>-5.9602171706847287</v>
      </c>
      <c r="AC19" s="38">
        <f t="shared" si="1"/>
        <v>-6.6200881388530259</v>
      </c>
      <c r="AD19" s="38">
        <f t="shared" si="1"/>
        <v>-6.6509107427552463</v>
      </c>
      <c r="AE19" s="38">
        <f t="shared" si="1"/>
        <v>-5.8765593757056873</v>
      </c>
      <c r="AF19" s="38">
        <f t="shared" si="1"/>
        <v>-4.9766479966628347</v>
      </c>
      <c r="AG19" s="38">
        <f t="shared" si="1"/>
        <v>-3.8548669721784226</v>
      </c>
      <c r="AH19" s="38">
        <f t="shared" si="1"/>
        <v>-7.165092175687727</v>
      </c>
      <c r="AI19" s="38">
        <f t="shared" si="1"/>
        <v>-4.5990608870163383</v>
      </c>
      <c r="AJ19" s="38">
        <f t="shared" si="1"/>
        <v>-4.6510329881850883</v>
      </c>
      <c r="AK19" s="38">
        <f t="shared" ref="AK19:AL79" si="3">LN(R19)</f>
        <v>-6.3309001640113411</v>
      </c>
      <c r="AL19" s="38">
        <f t="shared" si="2"/>
        <v>-7.6499921876652666</v>
      </c>
    </row>
    <row r="20" spans="1:38" ht="12.6" x14ac:dyDescent="0.55000000000000004">
      <c r="A20" s="36" t="s">
        <v>236</v>
      </c>
      <c r="B20" s="37">
        <v>1.5597993347637784E-2</v>
      </c>
      <c r="C20" s="37">
        <v>1.0286851229234237E-3</v>
      </c>
      <c r="D20" s="37">
        <v>3.2494265420234713E-4</v>
      </c>
      <c r="E20" s="37">
        <v>2.9289707071659898E-3</v>
      </c>
      <c r="F20" s="37">
        <v>7.5285961648234104E-3</v>
      </c>
      <c r="G20" s="37">
        <v>2.2315142560949137E-2</v>
      </c>
      <c r="H20" s="37">
        <v>8.4474928345106709E-4</v>
      </c>
      <c r="I20" s="37">
        <v>2.6007957430972013E-3</v>
      </c>
      <c r="J20" s="37">
        <v>1.3587648205107253E-3</v>
      </c>
      <c r="K20" s="37">
        <v>1.390883311948669E-3</v>
      </c>
      <c r="L20" s="37">
        <v>2.5071419795620357E-3</v>
      </c>
      <c r="M20" s="37">
        <v>6.9258711964110039E-3</v>
      </c>
      <c r="N20" s="37">
        <v>2.0676742101212106E-2</v>
      </c>
      <c r="O20" s="37">
        <v>6.3838869076512385E-4</v>
      </c>
      <c r="P20" s="37">
        <v>9.6425838564410046E-3</v>
      </c>
      <c r="Q20" s="37">
        <v>1.0841915443048763E-2</v>
      </c>
      <c r="R20" s="37">
        <v>1.6172910136943001E-3</v>
      </c>
      <c r="S20" s="37">
        <v>3.8456367011689701E-4</v>
      </c>
      <c r="T20" s="37"/>
      <c r="U20" s="38">
        <f t="shared" si="1"/>
        <v>-4.1606130045620748</v>
      </c>
      <c r="V20" s="38">
        <f t="shared" si="1"/>
        <v>-6.8794738719485631</v>
      </c>
      <c r="W20" s="38">
        <f t="shared" si="1"/>
        <v>-8.0318618398115866</v>
      </c>
      <c r="X20" s="38">
        <f t="shared" si="1"/>
        <v>-5.8331042121541197</v>
      </c>
      <c r="Y20" s="38">
        <f t="shared" si="1"/>
        <v>-4.8890466868453633</v>
      </c>
      <c r="Z20" s="38">
        <f t="shared" si="1"/>
        <v>-3.8024897923508809</v>
      </c>
      <c r="AA20" s="38">
        <f t="shared" si="1"/>
        <v>-7.0764706806080957</v>
      </c>
      <c r="AB20" s="38">
        <f t="shared" si="1"/>
        <v>-5.951937825742605</v>
      </c>
      <c r="AC20" s="38">
        <f t="shared" si="1"/>
        <v>-6.6011792121287458</v>
      </c>
      <c r="AD20" s="38">
        <f t="shared" si="1"/>
        <v>-6.5778162574469867</v>
      </c>
      <c r="AE20" s="38">
        <f t="shared" si="1"/>
        <v>-5.9886118281578735</v>
      </c>
      <c r="AF20" s="38">
        <f t="shared" si="1"/>
        <v>-4.9724914302855767</v>
      </c>
      <c r="AG20" s="38">
        <f t="shared" si="1"/>
        <v>-3.8787457803785284</v>
      </c>
      <c r="AH20" s="38">
        <f t="shared" si="1"/>
        <v>-7.3565632269524981</v>
      </c>
      <c r="AI20" s="38">
        <f t="shared" si="1"/>
        <v>-4.6415661713740999</v>
      </c>
      <c r="AJ20" s="38">
        <f t="shared" si="1"/>
        <v>-4.5243355971922261</v>
      </c>
      <c r="AK20" s="38">
        <f t="shared" si="3"/>
        <v>-6.4270027432168666</v>
      </c>
      <c r="AL20" s="38">
        <f t="shared" si="2"/>
        <v>-7.8634011907458872</v>
      </c>
    </row>
    <row r="21" spans="1:38" ht="12.6" x14ac:dyDescent="0.55000000000000004">
      <c r="A21" s="36" t="s">
        <v>237</v>
      </c>
      <c r="B21" s="37">
        <v>1.5555937556335513E-2</v>
      </c>
      <c r="C21" s="37">
        <v>9.7876199646822161E-4</v>
      </c>
      <c r="D21" s="37">
        <v>3.3802329137632965E-4</v>
      </c>
      <c r="E21" s="37">
        <v>2.7751347730145411E-3</v>
      </c>
      <c r="F21" s="37">
        <v>7.6374178359804061E-3</v>
      </c>
      <c r="G21" s="37">
        <v>2.3330686478086744E-2</v>
      </c>
      <c r="H21" s="37">
        <v>9.267906875053346E-4</v>
      </c>
      <c r="I21" s="37">
        <v>2.6587175070549945E-3</v>
      </c>
      <c r="J21" s="37">
        <v>1.3840190948762804E-3</v>
      </c>
      <c r="K21" s="37">
        <v>1.4055683482021672E-3</v>
      </c>
      <c r="L21" s="37">
        <v>2.7415400665858286E-3</v>
      </c>
      <c r="M21" s="37">
        <v>6.6177558556504345E-3</v>
      </c>
      <c r="N21" s="37">
        <v>1.9248281479853736E-2</v>
      </c>
      <c r="O21" s="37">
        <v>8.0066522158605852E-4</v>
      </c>
      <c r="P21" s="37">
        <v>1.0985720204826781E-2</v>
      </c>
      <c r="Q21" s="37">
        <v>1.004819110207014E-2</v>
      </c>
      <c r="R21" s="37">
        <v>1.592060059385459E-3</v>
      </c>
      <c r="S21" s="37">
        <v>4.0769178982014165E-4</v>
      </c>
      <c r="T21" s="37"/>
      <c r="U21" s="38">
        <f t="shared" si="1"/>
        <v>-4.163312876817578</v>
      </c>
      <c r="V21" s="38">
        <f t="shared" si="1"/>
        <v>-6.9292220538064369</v>
      </c>
      <c r="W21" s="38">
        <f t="shared" si="1"/>
        <v>-7.9923957554579736</v>
      </c>
      <c r="X21" s="38">
        <f t="shared" si="1"/>
        <v>-5.8870559661109834</v>
      </c>
      <c r="Y21" s="38">
        <f t="shared" si="1"/>
        <v>-4.874695712515396</v>
      </c>
      <c r="Z21" s="38">
        <f t="shared" si="1"/>
        <v>-3.7579857686887368</v>
      </c>
      <c r="AA21" s="38">
        <f t="shared" si="1"/>
        <v>-6.9837828134654529</v>
      </c>
      <c r="AB21" s="38">
        <f t="shared" si="1"/>
        <v>-5.9299114126603802</v>
      </c>
      <c r="AC21" s="38">
        <f t="shared" si="1"/>
        <v>-6.5827636250059101</v>
      </c>
      <c r="AD21" s="38">
        <f t="shared" si="1"/>
        <v>-6.5673135396985378</v>
      </c>
      <c r="AE21" s="38">
        <f t="shared" si="1"/>
        <v>-5.899235448386249</v>
      </c>
      <c r="AF21" s="38">
        <f t="shared" si="1"/>
        <v>-5.0179989611196216</v>
      </c>
      <c r="AG21" s="38">
        <f t="shared" si="1"/>
        <v>-3.9503334960073162</v>
      </c>
      <c r="AH21" s="38">
        <f t="shared" si="1"/>
        <v>-7.1300676488408046</v>
      </c>
      <c r="AI21" s="38">
        <f t="shared" si="1"/>
        <v>-4.5111590127251198</v>
      </c>
      <c r="AJ21" s="38">
        <f t="shared" si="1"/>
        <v>-4.6003626505209354</v>
      </c>
      <c r="AK21" s="38">
        <f t="shared" si="3"/>
        <v>-6.4427264665269091</v>
      </c>
      <c r="AL21" s="38">
        <f t="shared" si="2"/>
        <v>-7.8049990861388876</v>
      </c>
    </row>
    <row r="22" spans="1:38" ht="12.6" x14ac:dyDescent="0.55000000000000004">
      <c r="A22" s="36" t="s">
        <v>238</v>
      </c>
      <c r="B22" s="37">
        <v>8.8054737341659185E-3</v>
      </c>
      <c r="C22" s="37">
        <v>7.9351793629161996E-4</v>
      </c>
      <c r="D22" s="37">
        <v>3.2861659183149635E-4</v>
      </c>
      <c r="E22" s="37">
        <v>2.8592715752520041E-3</v>
      </c>
      <c r="F22" s="37">
        <v>7.0335290184825559E-3</v>
      </c>
      <c r="G22" s="37">
        <v>2.531265784222363E-2</v>
      </c>
      <c r="H22" s="37">
        <v>9.5564740405313568E-4</v>
      </c>
      <c r="I22" s="37">
        <v>2.4281778894742153E-3</v>
      </c>
      <c r="J22" s="37">
        <v>9.9739927463886194E-4</v>
      </c>
      <c r="K22" s="37">
        <v>1.3167428284031769E-3</v>
      </c>
      <c r="L22" s="37">
        <v>2.442517961223837E-3</v>
      </c>
      <c r="M22" s="37">
        <v>6.8175790682651364E-3</v>
      </c>
      <c r="N22" s="37">
        <v>1.6580195214199994E-2</v>
      </c>
      <c r="O22" s="37">
        <v>7.3668018067145563E-4</v>
      </c>
      <c r="P22" s="37">
        <v>9.8630290721124867E-3</v>
      </c>
      <c r="Q22" s="37">
        <v>6.7728621462724257E-3</v>
      </c>
      <c r="R22" s="37">
        <v>1.6714124468607003E-3</v>
      </c>
      <c r="S22" s="37">
        <v>2.9458527493617006E-4</v>
      </c>
      <c r="T22" s="37"/>
      <c r="U22" s="38">
        <f t="shared" si="1"/>
        <v>-4.7323817356231501</v>
      </c>
      <c r="V22" s="38">
        <f t="shared" si="1"/>
        <v>-7.1390344142310722</v>
      </c>
      <c r="W22" s="38">
        <f t="shared" si="1"/>
        <v>-8.0206188611479927</v>
      </c>
      <c r="X22" s="38">
        <f t="shared" si="1"/>
        <v>-5.8571883805582239</v>
      </c>
      <c r="Y22" s="38">
        <f t="shared" si="1"/>
        <v>-4.9570667050222008</v>
      </c>
      <c r="Z22" s="38">
        <f t="shared" si="1"/>
        <v>-3.676450698392653</v>
      </c>
      <c r="AA22" s="38">
        <f t="shared" si="1"/>
        <v>-6.9531215371574522</v>
      </c>
      <c r="AB22" s="38">
        <f t="shared" si="1"/>
        <v>-6.0206141426226436</v>
      </c>
      <c r="AC22" s="38">
        <f t="shared" si="1"/>
        <v>-6.9103593921045094</v>
      </c>
      <c r="AD22" s="38">
        <f t="shared" si="1"/>
        <v>-6.6325941460532931</v>
      </c>
      <c r="AE22" s="38">
        <f t="shared" si="1"/>
        <v>-6.0147258204515133</v>
      </c>
      <c r="AF22" s="38">
        <f t="shared" si="1"/>
        <v>-4.9882508454731145</v>
      </c>
      <c r="AG22" s="38">
        <f t="shared" si="1"/>
        <v>-4.0995463552671012</v>
      </c>
      <c r="AH22" s="38">
        <f t="shared" si="1"/>
        <v>-7.2133567074859686</v>
      </c>
      <c r="AI22" s="38">
        <f t="shared" si="1"/>
        <v>-4.6189619494213483</v>
      </c>
      <c r="AJ22" s="38">
        <f t="shared" si="1"/>
        <v>-4.9948315123785587</v>
      </c>
      <c r="AK22" s="38">
        <f t="shared" si="3"/>
        <v>-6.3940862334576334</v>
      </c>
      <c r="AL22" s="38">
        <f t="shared" si="2"/>
        <v>-8.1299420384294496</v>
      </c>
    </row>
    <row r="23" spans="1:38" ht="12.6" x14ac:dyDescent="0.55000000000000004">
      <c r="A23" s="36" t="s">
        <v>239</v>
      </c>
      <c r="B23" s="37">
        <v>9.7427450144864404E-3</v>
      </c>
      <c r="C23" s="37">
        <v>9.4390994466530946E-4</v>
      </c>
      <c r="D23" s="37">
        <v>3.3335459233280786E-4</v>
      </c>
      <c r="E23" s="37">
        <v>2.5813484307988235E-3</v>
      </c>
      <c r="F23" s="37">
        <v>7.2205030250083986E-3</v>
      </c>
      <c r="G23" s="37">
        <v>2.9367758804721044E-2</v>
      </c>
      <c r="H23" s="37">
        <v>9.4795601487957816E-4</v>
      </c>
      <c r="I23" s="37">
        <v>2.6469733565766883E-3</v>
      </c>
      <c r="J23" s="37">
        <v>1.171821026409369E-3</v>
      </c>
      <c r="K23" s="37">
        <v>1.4153299797048408E-3</v>
      </c>
      <c r="L23" s="37">
        <v>2.147164506326407E-3</v>
      </c>
      <c r="M23" s="37">
        <v>7.5457229101005708E-3</v>
      </c>
      <c r="N23" s="37">
        <v>1.5971865447529779E-2</v>
      </c>
      <c r="O23" s="37">
        <v>6.714357202004962E-4</v>
      </c>
      <c r="P23" s="37">
        <v>8.9903610385942256E-3</v>
      </c>
      <c r="Q23" s="37">
        <v>6.728356137302968E-3</v>
      </c>
      <c r="R23" s="37">
        <v>1.8692934687500821E-3</v>
      </c>
      <c r="S23" s="37">
        <v>2.8962995153081726E-4</v>
      </c>
      <c r="T23" s="37"/>
      <c r="U23" s="38">
        <f t="shared" si="1"/>
        <v>-4.6312323720313122</v>
      </c>
      <c r="V23" s="38">
        <f t="shared" si="1"/>
        <v>-6.9654797939697213</v>
      </c>
      <c r="W23" s="38">
        <f t="shared" si="1"/>
        <v>-8.0063037926854896</v>
      </c>
      <c r="X23" s="38">
        <f t="shared" si="1"/>
        <v>-5.9594433689848527</v>
      </c>
      <c r="Y23" s="38">
        <f t="shared" si="1"/>
        <v>-4.9308306574505227</v>
      </c>
      <c r="Z23" s="38">
        <f t="shared" si="1"/>
        <v>-3.5278578456815501</v>
      </c>
      <c r="AA23" s="38">
        <f t="shared" si="1"/>
        <v>-6.9612024545920157</v>
      </c>
      <c r="AB23" s="38">
        <f t="shared" si="1"/>
        <v>-5.9343384213047594</v>
      </c>
      <c r="AC23" s="38">
        <f t="shared" si="1"/>
        <v>-6.7491963073301813</v>
      </c>
      <c r="AD23" s="38">
        <f t="shared" si="1"/>
        <v>-6.5603925738692759</v>
      </c>
      <c r="AE23" s="38">
        <f t="shared" si="1"/>
        <v>-6.1436071415366484</v>
      </c>
      <c r="AF23" s="38">
        <f t="shared" si="1"/>
        <v>-4.8867743782175079</v>
      </c>
      <c r="AG23" s="38">
        <f t="shared" si="1"/>
        <v>-4.1369265140885112</v>
      </c>
      <c r="AH23" s="38">
        <f t="shared" si="1"/>
        <v>-7.3060922722709956</v>
      </c>
      <c r="AI23" s="38">
        <f t="shared" si="1"/>
        <v>-4.7116022712833958</v>
      </c>
      <c r="AJ23" s="38">
        <f t="shared" si="1"/>
        <v>-5.0014244241061565</v>
      </c>
      <c r="AK23" s="38">
        <f t="shared" si="3"/>
        <v>-6.282194743707004</v>
      </c>
      <c r="AL23" s="38">
        <f t="shared" si="2"/>
        <v>-8.1469064790063257</v>
      </c>
    </row>
    <row r="24" spans="1:38" ht="12.6" x14ac:dyDescent="0.55000000000000004">
      <c r="A24" s="36" t="s">
        <v>240</v>
      </c>
      <c r="B24" s="37">
        <v>1.125003414234098E-2</v>
      </c>
      <c r="C24" s="37">
        <v>8.9882837108493986E-4</v>
      </c>
      <c r="D24" s="37">
        <v>3.2036031937567473E-4</v>
      </c>
      <c r="E24" s="37">
        <v>2.5208692028380665E-3</v>
      </c>
      <c r="F24" s="37">
        <v>6.941000450687889E-3</v>
      </c>
      <c r="G24" s="37">
        <v>2.6708785134880588E-2</v>
      </c>
      <c r="H24" s="37">
        <v>9.2903088286383669E-4</v>
      </c>
      <c r="I24" s="37">
        <v>2.8241743175152893E-3</v>
      </c>
      <c r="J24" s="37">
        <v>1.1385195502974393E-3</v>
      </c>
      <c r="K24" s="37">
        <v>1.4340892995866983E-3</v>
      </c>
      <c r="L24" s="37">
        <v>2.7562130761759574E-3</v>
      </c>
      <c r="M24" s="37">
        <v>7.7752419354563803E-3</v>
      </c>
      <c r="N24" s="37">
        <v>1.6817347089453372E-2</v>
      </c>
      <c r="O24" s="37">
        <v>6.1038242425923671E-4</v>
      </c>
      <c r="P24" s="37">
        <v>1.105316745538177E-2</v>
      </c>
      <c r="Q24" s="37">
        <v>1.0322198752070676E-2</v>
      </c>
      <c r="R24" s="37">
        <v>1.9167282694254942E-3</v>
      </c>
      <c r="S24" s="37">
        <v>2.6723346384323159E-4</v>
      </c>
      <c r="T24" s="37"/>
      <c r="U24" s="38">
        <f t="shared" si="1"/>
        <v>-4.487384115461559</v>
      </c>
      <c r="V24" s="38">
        <f t="shared" si="1"/>
        <v>-7.0144184526362157</v>
      </c>
      <c r="W24" s="38">
        <f t="shared" si="1"/>
        <v>-8.046064197581849</v>
      </c>
      <c r="X24" s="38">
        <f t="shared" si="1"/>
        <v>-5.9831515151695029</v>
      </c>
      <c r="Y24" s="38">
        <f t="shared" si="1"/>
        <v>-4.9703093576934307</v>
      </c>
      <c r="Z24" s="38">
        <f t="shared" si="1"/>
        <v>-3.6227627364259143</v>
      </c>
      <c r="AA24" s="38">
        <f t="shared" si="1"/>
        <v>-6.9813685765772098</v>
      </c>
      <c r="AB24" s="38">
        <f t="shared" si="1"/>
        <v>-5.8695392340907135</v>
      </c>
      <c r="AC24" s="38">
        <f t="shared" si="1"/>
        <v>-6.7780265006294895</v>
      </c>
      <c r="AD24" s="38">
        <f t="shared" si="1"/>
        <v>-6.5472252656705843</v>
      </c>
      <c r="AE24" s="38">
        <f t="shared" si="1"/>
        <v>-5.8938976152575959</v>
      </c>
      <c r="AF24" s="38">
        <f t="shared" si="1"/>
        <v>-4.8568107043004671</v>
      </c>
      <c r="AG24" s="38">
        <f t="shared" si="1"/>
        <v>-4.0853443604529058</v>
      </c>
      <c r="AH24" s="38">
        <f t="shared" si="1"/>
        <v>-7.4014248722171665</v>
      </c>
      <c r="AI24" s="38">
        <f t="shared" si="1"/>
        <v>-4.5050382445480723</v>
      </c>
      <c r="AJ24" s="38">
        <f t="shared" si="1"/>
        <v>-4.5734584842510291</v>
      </c>
      <c r="AK24" s="38">
        <f t="shared" si="3"/>
        <v>-6.2571355727876616</v>
      </c>
      <c r="AL24" s="38">
        <f t="shared" si="2"/>
        <v>-8.2273878852092732</v>
      </c>
    </row>
    <row r="25" spans="1:38" ht="12.6" x14ac:dyDescent="0.55000000000000004">
      <c r="A25" s="36" t="s">
        <v>241</v>
      </c>
      <c r="B25" s="37">
        <v>1.1255032382028103E-2</v>
      </c>
      <c r="C25" s="37">
        <v>9.5814294203906605E-4</v>
      </c>
      <c r="D25" s="37">
        <v>1.0720097392047734E-3</v>
      </c>
      <c r="E25" s="37">
        <v>2.6688371378767299E-3</v>
      </c>
      <c r="F25" s="37">
        <v>6.7709658192479103E-3</v>
      </c>
      <c r="G25" s="37">
        <v>2.9207838569283464E-2</v>
      </c>
      <c r="H25" s="37">
        <v>9.3364081262128343E-4</v>
      </c>
      <c r="I25" s="37">
        <v>2.6676800690831931E-3</v>
      </c>
      <c r="J25" s="37">
        <v>1.2737519893056247E-3</v>
      </c>
      <c r="K25" s="37">
        <v>1.4382494631248531E-3</v>
      </c>
      <c r="L25" s="37">
        <v>2.6953686939706887E-3</v>
      </c>
      <c r="M25" s="37">
        <v>7.9741684580276959E-3</v>
      </c>
      <c r="N25" s="37">
        <v>1.6326664621992254E-2</v>
      </c>
      <c r="O25" s="37">
        <v>7.1950031051045294E-4</v>
      </c>
      <c r="P25" s="37">
        <v>1.1727319643991941E-2</v>
      </c>
      <c r="Q25" s="37">
        <v>8.3172403508858083E-3</v>
      </c>
      <c r="R25" s="37">
        <v>1.8417476495794657E-3</v>
      </c>
      <c r="S25" s="37">
        <v>2.8388774645050338E-4</v>
      </c>
      <c r="T25" s="37"/>
      <c r="U25" s="38">
        <f t="shared" si="1"/>
        <v>-4.486939927503804</v>
      </c>
      <c r="V25" s="38">
        <f t="shared" si="1"/>
        <v>-6.9505135823148949</v>
      </c>
      <c r="W25" s="38">
        <f t="shared" si="1"/>
        <v>-6.8382201312957163</v>
      </c>
      <c r="X25" s="38">
        <f t="shared" si="1"/>
        <v>-5.9261124303253503</v>
      </c>
      <c r="Y25" s="38">
        <f t="shared" si="1"/>
        <v>-4.9951115406012638</v>
      </c>
      <c r="Z25" s="38">
        <f t="shared" si="1"/>
        <v>-3.5333181615790425</v>
      </c>
      <c r="AA25" s="38">
        <f t="shared" si="1"/>
        <v>-6.9764187626289873</v>
      </c>
      <c r="AB25" s="38">
        <f t="shared" si="1"/>
        <v>-5.9265460722557686</v>
      </c>
      <c r="AC25" s="38">
        <f t="shared" si="1"/>
        <v>-6.6657884116577053</v>
      </c>
      <c r="AD25" s="38">
        <f t="shared" si="1"/>
        <v>-6.5443285555045474</v>
      </c>
      <c r="AE25" s="38">
        <f t="shared" si="1"/>
        <v>-5.9162202773101962</v>
      </c>
      <c r="AF25" s="38">
        <f t="shared" si="1"/>
        <v>-4.8315479043334442</v>
      </c>
      <c r="AG25" s="38">
        <f t="shared" si="1"/>
        <v>-4.1149556413614974</v>
      </c>
      <c r="AH25" s="38">
        <f t="shared" si="1"/>
        <v>-7.236953600072729</v>
      </c>
      <c r="AI25" s="38">
        <f t="shared" si="1"/>
        <v>-4.4458341467763622</v>
      </c>
      <c r="AJ25" s="38">
        <f t="shared" si="1"/>
        <v>-4.789424767765305</v>
      </c>
      <c r="AK25" s="38">
        <f t="shared" si="3"/>
        <v>-6.2970403485908637</v>
      </c>
      <c r="AL25" s="38">
        <f t="shared" si="2"/>
        <v>-8.1669316569155885</v>
      </c>
    </row>
    <row r="26" spans="1:38" ht="12.6" x14ac:dyDescent="0.55000000000000004">
      <c r="A26" s="36" t="s">
        <v>242</v>
      </c>
      <c r="B26" s="37">
        <v>1.2558470864562259E-2</v>
      </c>
      <c r="C26" s="37">
        <v>8.1629800350672163E-4</v>
      </c>
      <c r="D26" s="37">
        <v>1.5979074166157111E-3</v>
      </c>
      <c r="E26" s="37">
        <v>2.4288729679598324E-3</v>
      </c>
      <c r="F26" s="37">
        <v>7.1080080638955025E-3</v>
      </c>
      <c r="G26" s="37">
        <v>2.9646605351123154E-2</v>
      </c>
      <c r="H26" s="37">
        <v>8.2447831844600179E-4</v>
      </c>
      <c r="I26" s="37">
        <v>2.6299663005312753E-3</v>
      </c>
      <c r="J26" s="37">
        <v>1.1446980772454698E-3</v>
      </c>
      <c r="K26" s="37">
        <v>1.3000108280243347E-3</v>
      </c>
      <c r="L26" s="37">
        <v>2.7356805135048544E-3</v>
      </c>
      <c r="M26" s="37">
        <v>7.9967028121095581E-3</v>
      </c>
      <c r="N26" s="37">
        <v>2.0719656818929816E-2</v>
      </c>
      <c r="O26" s="37">
        <v>7.8679108612305575E-4</v>
      </c>
      <c r="P26" s="37">
        <v>1.0290052460890474E-2</v>
      </c>
      <c r="Q26" s="37">
        <v>7.3508799302641542E-3</v>
      </c>
      <c r="R26" s="37">
        <v>1.9275507573711134E-3</v>
      </c>
      <c r="S26" s="37">
        <v>2.83674791428781E-4</v>
      </c>
      <c r="T26" s="37"/>
      <c r="U26" s="38">
        <f t="shared" si="1"/>
        <v>-4.3773598718058349</v>
      </c>
      <c r="V26" s="38">
        <f t="shared" si="1"/>
        <v>-7.1107310692937089</v>
      </c>
      <c r="W26" s="38">
        <f t="shared" si="1"/>
        <v>-6.4390603703529452</v>
      </c>
      <c r="X26" s="38">
        <f t="shared" si="1"/>
        <v>-6.0203279284112776</v>
      </c>
      <c r="Y26" s="38">
        <f t="shared" si="1"/>
        <v>-4.9465332342087347</v>
      </c>
      <c r="Z26" s="38">
        <f t="shared" si="1"/>
        <v>-3.5184076507802078</v>
      </c>
      <c r="AA26" s="38">
        <f t="shared" si="1"/>
        <v>-7.1007597129192339</v>
      </c>
      <c r="AB26" s="38">
        <f t="shared" si="1"/>
        <v>-5.9407842463607645</v>
      </c>
      <c r="AC26" s="38">
        <f t="shared" si="1"/>
        <v>-6.7726143647429495</v>
      </c>
      <c r="AD26" s="38">
        <f t="shared" si="1"/>
        <v>-6.6453826852998459</v>
      </c>
      <c r="AE26" s="38">
        <f t="shared" si="1"/>
        <v>-5.9013750574199459</v>
      </c>
      <c r="AF26" s="38">
        <f t="shared" si="1"/>
        <v>-4.828725970745138</v>
      </c>
      <c r="AG26" s="38">
        <f t="shared" si="1"/>
        <v>-3.876672424520982</v>
      </c>
      <c r="AH26" s="38">
        <f t="shared" si="1"/>
        <v>-7.147547800792835</v>
      </c>
      <c r="AI26" s="38">
        <f t="shared" si="1"/>
        <v>-4.5765776309090898</v>
      </c>
      <c r="AJ26" s="38">
        <f t="shared" si="1"/>
        <v>-4.9129352545197813</v>
      </c>
      <c r="AK26" s="38">
        <f t="shared" si="3"/>
        <v>-6.2515051196070379</v>
      </c>
      <c r="AL26" s="38">
        <f t="shared" si="2"/>
        <v>-8.1676820765345841</v>
      </c>
    </row>
    <row r="27" spans="1:38" ht="12.6" x14ac:dyDescent="0.55000000000000004">
      <c r="A27" s="36" t="s">
        <v>243</v>
      </c>
      <c r="B27" s="37">
        <v>1.4941396792252416E-2</v>
      </c>
      <c r="C27" s="37">
        <v>9.7733717217228446E-4</v>
      </c>
      <c r="D27" s="37">
        <v>1.2873090234314462E-3</v>
      </c>
      <c r="E27" s="37">
        <v>2.5668045239857339E-3</v>
      </c>
      <c r="F27" s="37">
        <v>7.5891165629399238E-3</v>
      </c>
      <c r="G27" s="37">
        <v>2.9232266061963257E-2</v>
      </c>
      <c r="H27" s="37">
        <v>9.4191438635533734E-4</v>
      </c>
      <c r="I27" s="37">
        <v>2.9825583851468816E-3</v>
      </c>
      <c r="J27" s="37">
        <v>1.3462903539139259E-3</v>
      </c>
      <c r="K27" s="37">
        <v>1.4948763531419994E-3</v>
      </c>
      <c r="L27" s="37">
        <v>3.1425383443790468E-3</v>
      </c>
      <c r="M27" s="37">
        <v>8.946098419506901E-3</v>
      </c>
      <c r="N27" s="37">
        <v>1.954432430236875E-2</v>
      </c>
      <c r="O27" s="37">
        <v>8.2228658923027512E-4</v>
      </c>
      <c r="P27" s="37">
        <v>1.0271280777230442E-2</v>
      </c>
      <c r="Q27" s="37">
        <v>7.3490025346596606E-3</v>
      </c>
      <c r="R27" s="37">
        <v>2.5234814659478252E-3</v>
      </c>
      <c r="S27" s="37">
        <v>3.2646191273504244E-4</v>
      </c>
      <c r="T27" s="37"/>
      <c r="U27" s="38">
        <f t="shared" si="1"/>
        <v>-4.2036196101903833</v>
      </c>
      <c r="V27" s="38">
        <f t="shared" si="1"/>
        <v>-6.9306788557628689</v>
      </c>
      <c r="W27" s="38">
        <f t="shared" si="1"/>
        <v>-6.6552012677439425</v>
      </c>
      <c r="X27" s="38">
        <f t="shared" si="1"/>
        <v>-5.9650935295891809</v>
      </c>
      <c r="Y27" s="38">
        <f t="shared" si="1"/>
        <v>-4.8810400892185823</v>
      </c>
      <c r="Z27" s="38">
        <f t="shared" si="1"/>
        <v>-3.532482177651342</v>
      </c>
      <c r="AA27" s="38">
        <f t="shared" si="1"/>
        <v>-6.9675961724913034</v>
      </c>
      <c r="AB27" s="38">
        <f t="shared" si="1"/>
        <v>-5.8149738282753818</v>
      </c>
      <c r="AC27" s="38">
        <f t="shared" si="1"/>
        <v>-6.610402354890792</v>
      </c>
      <c r="AD27" s="38">
        <f t="shared" si="1"/>
        <v>-6.5057117824883228</v>
      </c>
      <c r="AE27" s="38">
        <f t="shared" si="1"/>
        <v>-5.7627244157034951</v>
      </c>
      <c r="AF27" s="38">
        <f t="shared" si="1"/>
        <v>-4.7165377725221713</v>
      </c>
      <c r="AG27" s="38">
        <f t="shared" si="1"/>
        <v>-3.9350703517152912</v>
      </c>
      <c r="AH27" s="38">
        <f t="shared" si="1"/>
        <v>-7.1034215749732974</v>
      </c>
      <c r="AI27" s="38">
        <f t="shared" si="1"/>
        <v>-4.5784035522788784</v>
      </c>
      <c r="AJ27" s="38">
        <f t="shared" si="1"/>
        <v>-4.9131906845368825</v>
      </c>
      <c r="AK27" s="38">
        <f t="shared" si="3"/>
        <v>-5.9821157967927299</v>
      </c>
      <c r="AL27" s="38">
        <f t="shared" si="2"/>
        <v>-8.0271972692374689</v>
      </c>
    </row>
    <row r="28" spans="1:38" ht="12.6" x14ac:dyDescent="0.55000000000000004">
      <c r="A28" s="36" t="s">
        <v>244</v>
      </c>
      <c r="B28" s="37">
        <v>1.4703143731659698E-2</v>
      </c>
      <c r="C28" s="37">
        <v>1.0612108953633526E-3</v>
      </c>
      <c r="D28" s="37">
        <v>5.0811541742021781E-4</v>
      </c>
      <c r="E28" s="37">
        <v>2.6477792052418876E-3</v>
      </c>
      <c r="F28" s="37">
        <v>7.6661714446443043E-3</v>
      </c>
      <c r="G28" s="37">
        <v>2.3407434517137164E-2</v>
      </c>
      <c r="H28" s="37">
        <v>9.4972313670978431E-4</v>
      </c>
      <c r="I28" s="37">
        <v>3.0563625083530623E-3</v>
      </c>
      <c r="J28" s="37">
        <v>1.4075626015936718E-3</v>
      </c>
      <c r="K28" s="37">
        <v>1.4502148159868723E-3</v>
      </c>
      <c r="L28" s="37">
        <v>2.8835834650480612E-3</v>
      </c>
      <c r="M28" s="37">
        <v>9.0379650394509202E-3</v>
      </c>
      <c r="N28" s="37">
        <v>2.1417287898272065E-2</v>
      </c>
      <c r="O28" s="37">
        <v>7.9814031321566805E-4</v>
      </c>
      <c r="P28" s="37">
        <v>1.0064405672412281E-2</v>
      </c>
      <c r="Q28" s="37">
        <v>9.543728505108786E-3</v>
      </c>
      <c r="R28" s="37">
        <v>2.4858570753336852E-3</v>
      </c>
      <c r="S28" s="37">
        <v>3.514688388723099E-4</v>
      </c>
      <c r="T28" s="37"/>
      <c r="U28" s="38">
        <f t="shared" si="1"/>
        <v>-4.2196939487655083</v>
      </c>
      <c r="V28" s="38">
        <f t="shared" si="1"/>
        <v>-6.8483446687317659</v>
      </c>
      <c r="W28" s="38">
        <f t="shared" si="1"/>
        <v>-7.5848019365456247</v>
      </c>
      <c r="X28" s="38">
        <f t="shared" si="1"/>
        <v>-5.9340340260900586</v>
      </c>
      <c r="Y28" s="38">
        <f t="shared" si="1"/>
        <v>-4.8709379479842205</v>
      </c>
      <c r="Z28" s="38">
        <f t="shared" si="1"/>
        <v>-3.7547015926714447</v>
      </c>
      <c r="AA28" s="38">
        <f t="shared" si="1"/>
        <v>-6.959340050887465</v>
      </c>
      <c r="AB28" s="38">
        <f t="shared" si="1"/>
        <v>-5.7905297928695978</v>
      </c>
      <c r="AC28" s="38">
        <f t="shared" si="1"/>
        <v>-6.565895721785922</v>
      </c>
      <c r="AD28" s="38">
        <f t="shared" si="1"/>
        <v>-6.5360435845661629</v>
      </c>
      <c r="AE28" s="38">
        <f t="shared" si="1"/>
        <v>-5.8487214995853787</v>
      </c>
      <c r="AF28" s="38">
        <f t="shared" si="1"/>
        <v>-4.7063212361736975</v>
      </c>
      <c r="AG28" s="38">
        <f t="shared" si="1"/>
        <v>-3.8435568373724012</v>
      </c>
      <c r="AH28" s="38">
        <f t="shared" si="1"/>
        <v>-7.1332261448736123</v>
      </c>
      <c r="AI28" s="38">
        <f t="shared" si="1"/>
        <v>-4.5987502705744969</v>
      </c>
      <c r="AJ28" s="38">
        <f t="shared" si="1"/>
        <v>-4.6518710412478015</v>
      </c>
      <c r="AK28" s="38">
        <f t="shared" si="3"/>
        <v>-5.9971377793670575</v>
      </c>
      <c r="AL28" s="38">
        <f t="shared" si="2"/>
        <v>-7.953389502500233</v>
      </c>
    </row>
    <row r="29" spans="1:38" ht="12.6" x14ac:dyDescent="0.55000000000000004">
      <c r="A29" s="36" t="s">
        <v>245</v>
      </c>
      <c r="B29" s="37">
        <v>1.5179625645407747E-2</v>
      </c>
      <c r="C29" s="37">
        <v>1.1219016969400283E-3</v>
      </c>
      <c r="D29" s="37">
        <v>8.1879688304476708E-4</v>
      </c>
      <c r="E29" s="37">
        <v>2.8091958365411445E-3</v>
      </c>
      <c r="F29" s="37">
        <v>7.6934720839221885E-3</v>
      </c>
      <c r="G29" s="37">
        <v>2.2767920280405314E-2</v>
      </c>
      <c r="H29" s="37">
        <v>1.1060202809968975E-3</v>
      </c>
      <c r="I29" s="37">
        <v>3.3206669839014715E-3</v>
      </c>
      <c r="J29" s="37">
        <v>1.6666005933416016E-3</v>
      </c>
      <c r="K29" s="37">
        <v>1.5770311919825904E-3</v>
      </c>
      <c r="L29" s="37">
        <v>3.5231993335226729E-3</v>
      </c>
      <c r="M29" s="37">
        <v>9.115566394612926E-3</v>
      </c>
      <c r="N29" s="37">
        <v>2.2337373193759287E-2</v>
      </c>
      <c r="O29" s="37">
        <v>9.0852813087006937E-4</v>
      </c>
      <c r="P29" s="37">
        <v>1.1453280868788321E-2</v>
      </c>
      <c r="Q29" s="37">
        <v>7.9031838584002808E-3</v>
      </c>
      <c r="R29" s="37">
        <v>2.4239185958141178E-3</v>
      </c>
      <c r="S29" s="37">
        <v>3.6877560867799099E-4</v>
      </c>
      <c r="T29" s="37"/>
      <c r="U29" s="38">
        <f t="shared" si="1"/>
        <v>-4.1878011683590746</v>
      </c>
      <c r="V29" s="38">
        <f t="shared" si="1"/>
        <v>-6.7927300898554224</v>
      </c>
      <c r="W29" s="38">
        <f t="shared" si="1"/>
        <v>-7.1076745109201367</v>
      </c>
      <c r="X29" s="38">
        <f t="shared" si="1"/>
        <v>-5.8748570157604068</v>
      </c>
      <c r="Y29" s="38">
        <f t="shared" si="1"/>
        <v>-4.867383091001118</v>
      </c>
      <c r="Z29" s="38">
        <f t="shared" si="1"/>
        <v>-3.7824027390284498</v>
      </c>
      <c r="AA29" s="38">
        <f t="shared" si="1"/>
        <v>-6.8069870388015685</v>
      </c>
      <c r="AB29" s="38">
        <f t="shared" si="1"/>
        <v>-5.7075896174656906</v>
      </c>
      <c r="AC29" s="38">
        <f t="shared" si="1"/>
        <v>-6.3969692999970293</v>
      </c>
      <c r="AD29" s="38">
        <f t="shared" si="1"/>
        <v>-6.4522111918800462</v>
      </c>
      <c r="AE29" s="38">
        <f t="shared" si="1"/>
        <v>-5.6483858006041094</v>
      </c>
      <c r="AF29" s="38">
        <f t="shared" si="1"/>
        <v>-4.6977717340422807</v>
      </c>
      <c r="AG29" s="38">
        <f t="shared" si="1"/>
        <v>-3.8014940753449684</v>
      </c>
      <c r="AH29" s="38">
        <f t="shared" si="1"/>
        <v>-7.0036847065236945</v>
      </c>
      <c r="AI29" s="38">
        <f t="shared" si="1"/>
        <v>-4.4694790512674727</v>
      </c>
      <c r="AJ29" s="38">
        <f t="shared" si="1"/>
        <v>-4.84048958064926</v>
      </c>
      <c r="AK29" s="38">
        <f t="shared" si="3"/>
        <v>-6.0223697939239118</v>
      </c>
      <c r="AL29" s="38">
        <f t="shared" si="2"/>
        <v>-7.9053222054592451</v>
      </c>
    </row>
    <row r="30" spans="1:38" ht="12.6" x14ac:dyDescent="0.55000000000000004">
      <c r="A30" s="36" t="s">
        <v>246</v>
      </c>
      <c r="B30" s="37">
        <v>1.2933834472936678E-2</v>
      </c>
      <c r="C30" s="37">
        <v>1.0361537923452291E-3</v>
      </c>
      <c r="D30" s="37">
        <v>8.0973463968090124E-4</v>
      </c>
      <c r="E30" s="37">
        <v>2.3515728719853352E-3</v>
      </c>
      <c r="F30" s="37">
        <v>8.0854456120303744E-3</v>
      </c>
      <c r="G30" s="37">
        <v>2.189092906538901E-2</v>
      </c>
      <c r="H30" s="37">
        <v>1.1061414993829308E-3</v>
      </c>
      <c r="I30" s="37">
        <v>3.0690205258313476E-3</v>
      </c>
      <c r="J30" s="37">
        <v>1.750215138086346E-3</v>
      </c>
      <c r="K30" s="37">
        <v>1.4669746072024756E-3</v>
      </c>
      <c r="L30" s="37">
        <v>3.3083746214164745E-3</v>
      </c>
      <c r="M30" s="37">
        <v>7.946066678541714E-3</v>
      </c>
      <c r="N30" s="37">
        <v>1.9348512422313412E-2</v>
      </c>
      <c r="O30" s="37">
        <v>8.7059827694199927E-4</v>
      </c>
      <c r="P30" s="37">
        <v>1.0584303455876702E-2</v>
      </c>
      <c r="Q30" s="37">
        <v>6.7593342380692463E-3</v>
      </c>
      <c r="R30" s="37">
        <v>2.4293874774942046E-3</v>
      </c>
      <c r="S30" s="37">
        <v>3.3958687133335021E-4</v>
      </c>
      <c r="T30" s="37"/>
      <c r="U30" s="38">
        <f t="shared" si="1"/>
        <v>-4.3479085738642249</v>
      </c>
      <c r="V30" s="38">
        <f t="shared" si="1"/>
        <v>-6.8722396979525104</v>
      </c>
      <c r="W30" s="38">
        <f t="shared" si="1"/>
        <v>-7.1188039693043601</v>
      </c>
      <c r="X30" s="38">
        <f t="shared" si="1"/>
        <v>-6.0526708674844567</v>
      </c>
      <c r="Y30" s="38">
        <f t="shared" si="1"/>
        <v>-4.817689671574505</v>
      </c>
      <c r="Z30" s="38">
        <f t="shared" si="1"/>
        <v>-3.8216829258907801</v>
      </c>
      <c r="AA30" s="38">
        <f t="shared" si="1"/>
        <v>-6.8068774461061068</v>
      </c>
      <c r="AB30" s="38">
        <f t="shared" si="1"/>
        <v>-5.7863968152498142</v>
      </c>
      <c r="AC30" s="38">
        <f t="shared" si="1"/>
        <v>-6.3480165625533909</v>
      </c>
      <c r="AD30" s="38">
        <f t="shared" si="1"/>
        <v>-6.5245530893082</v>
      </c>
      <c r="AE30" s="38">
        <f t="shared" si="1"/>
        <v>-5.7112982611297367</v>
      </c>
      <c r="AF30" s="38">
        <f t="shared" si="1"/>
        <v>-4.8350782301648678</v>
      </c>
      <c r="AG30" s="38">
        <f t="shared" si="1"/>
        <v>-3.9451397398613888</v>
      </c>
      <c r="AH30" s="38">
        <f t="shared" si="1"/>
        <v>-7.0463299080095343</v>
      </c>
      <c r="AI30" s="38">
        <f t="shared" si="1"/>
        <v>-4.5483831813903288</v>
      </c>
      <c r="AJ30" s="38">
        <f t="shared" si="1"/>
        <v>-4.9968308792699938</v>
      </c>
      <c r="AK30" s="38">
        <f t="shared" si="3"/>
        <v>-6.0201161202786873</v>
      </c>
      <c r="AL30" s="38">
        <f t="shared" si="2"/>
        <v>-7.9877807634812283</v>
      </c>
    </row>
    <row r="31" spans="1:38" ht="12.6" x14ac:dyDescent="0.55000000000000004">
      <c r="A31" s="36" t="s">
        <v>247</v>
      </c>
      <c r="B31" s="37">
        <v>1.3855989889670829E-2</v>
      </c>
      <c r="C31" s="37">
        <v>1.1468156986071409E-3</v>
      </c>
      <c r="D31" s="37">
        <v>7.2069527150886556E-4</v>
      </c>
      <c r="E31" s="37">
        <v>2.551755666503887E-3</v>
      </c>
      <c r="F31" s="37">
        <v>8.7553827954670906E-3</v>
      </c>
      <c r="G31" s="37">
        <v>2.4317516415907597E-2</v>
      </c>
      <c r="H31" s="37">
        <v>1.2580434726392391E-3</v>
      </c>
      <c r="I31" s="37">
        <v>3.4375887797347391E-3</v>
      </c>
      <c r="J31" s="37">
        <v>1.9062479088050109E-3</v>
      </c>
      <c r="K31" s="37">
        <v>1.7689914751019978E-3</v>
      </c>
      <c r="L31" s="37">
        <v>4.5477276212404043E-3</v>
      </c>
      <c r="M31" s="37">
        <v>8.1846146821333635E-3</v>
      </c>
      <c r="N31" s="37">
        <v>1.8895696650464807E-2</v>
      </c>
      <c r="O31" s="37">
        <v>8.90315259392859E-4</v>
      </c>
      <c r="P31" s="37">
        <v>1.236682324041412E-2</v>
      </c>
      <c r="Q31" s="37">
        <v>8.4035573193015096E-3</v>
      </c>
      <c r="R31" s="37">
        <v>2.7689460186668771E-3</v>
      </c>
      <c r="S31" s="37">
        <v>4.0735983373248549E-4</v>
      </c>
      <c r="T31" s="37"/>
      <c r="U31" s="38">
        <f t="shared" si="1"/>
        <v>-4.2790376568338866</v>
      </c>
      <c r="V31" s="38">
        <f t="shared" si="1"/>
        <v>-6.7707661349947417</v>
      </c>
      <c r="W31" s="38">
        <f t="shared" si="1"/>
        <v>-7.2352941570254785</v>
      </c>
      <c r="X31" s="38">
        <f t="shared" si="1"/>
        <v>-5.9709736600487098</v>
      </c>
      <c r="Y31" s="38">
        <f t="shared" si="1"/>
        <v>-4.7380865911313768</v>
      </c>
      <c r="Z31" s="38">
        <f t="shared" si="1"/>
        <v>-3.7165583481553117</v>
      </c>
      <c r="AA31" s="38">
        <f t="shared" si="1"/>
        <v>-6.6781975643540346</v>
      </c>
      <c r="AB31" s="38">
        <f t="shared" si="1"/>
        <v>-5.67298498949103</v>
      </c>
      <c r="AC31" s="38">
        <f t="shared" si="1"/>
        <v>-6.2626184146294763</v>
      </c>
      <c r="AD31" s="38">
        <f t="shared" si="1"/>
        <v>-6.3373456828652817</v>
      </c>
      <c r="AE31" s="38">
        <f t="shared" si="1"/>
        <v>-5.3931275946761419</v>
      </c>
      <c r="AF31" s="38">
        <f t="shared" si="1"/>
        <v>-4.8054991453657037</v>
      </c>
      <c r="AG31" s="38">
        <f t="shared" si="1"/>
        <v>-3.9688210732935443</v>
      </c>
      <c r="AH31" s="38">
        <f t="shared" si="1"/>
        <v>-7.0239349339236909</v>
      </c>
      <c r="AI31" s="38">
        <f t="shared" si="1"/>
        <v>-4.3927379371670776</v>
      </c>
      <c r="AJ31" s="38">
        <f t="shared" si="1"/>
        <v>-4.7791001723865802</v>
      </c>
      <c r="AK31" s="38">
        <f t="shared" si="3"/>
        <v>-5.8892885298670965</v>
      </c>
      <c r="AL31" s="38">
        <f t="shared" si="2"/>
        <v>-7.8058136507539828</v>
      </c>
    </row>
    <row r="32" spans="1:38" ht="12.6" x14ac:dyDescent="0.55000000000000004">
      <c r="A32" s="36" t="s">
        <v>248</v>
      </c>
      <c r="B32" s="37">
        <v>1.2396908743130196E-2</v>
      </c>
      <c r="C32" s="37">
        <v>1.0919739691792861E-3</v>
      </c>
      <c r="D32" s="37">
        <v>6.7729601169049739E-4</v>
      </c>
      <c r="E32" s="37">
        <v>2.8572652248038508E-3</v>
      </c>
      <c r="F32" s="37">
        <v>8.4199160631655626E-3</v>
      </c>
      <c r="G32" s="37">
        <v>2.514721438509265E-2</v>
      </c>
      <c r="H32" s="37">
        <v>1.2668378172552514E-3</v>
      </c>
      <c r="I32" s="37">
        <v>3.5252173137133042E-3</v>
      </c>
      <c r="J32" s="37">
        <v>1.6617338182947615E-3</v>
      </c>
      <c r="K32" s="37">
        <v>1.6383830081006568E-3</v>
      </c>
      <c r="L32" s="37">
        <v>4.0948368332470991E-3</v>
      </c>
      <c r="M32" s="37">
        <v>9.0103065010566103E-3</v>
      </c>
      <c r="N32" s="37">
        <v>1.8380765186246036E-2</v>
      </c>
      <c r="O32" s="37">
        <v>8.7853399255496132E-4</v>
      </c>
      <c r="P32" s="37">
        <v>1.2443905240988965E-2</v>
      </c>
      <c r="Q32" s="37">
        <v>1.0071066013245674E-2</v>
      </c>
      <c r="R32" s="37">
        <v>2.7600279328350331E-3</v>
      </c>
      <c r="S32" s="37">
        <v>4.2027477742022899E-4</v>
      </c>
      <c r="T32" s="37"/>
      <c r="U32" s="38">
        <f t="shared" si="1"/>
        <v>-4.3903081323591424</v>
      </c>
      <c r="V32" s="38">
        <f t="shared" si="1"/>
        <v>-6.8197682396914541</v>
      </c>
      <c r="W32" s="38">
        <f t="shared" si="1"/>
        <v>-7.2974021403027622</v>
      </c>
      <c r="X32" s="38">
        <f t="shared" si="1"/>
        <v>-5.8578903267192333</v>
      </c>
      <c r="Y32" s="38">
        <f t="shared" si="1"/>
        <v>-4.7771554195227726</v>
      </c>
      <c r="Z32" s="38">
        <f t="shared" si="1"/>
        <v>-3.6830081486068122</v>
      </c>
      <c r="AA32" s="38">
        <f t="shared" si="1"/>
        <v>-6.6712313911599166</v>
      </c>
      <c r="AB32" s="38">
        <f t="shared" si="1"/>
        <v>-5.6478131953377737</v>
      </c>
      <c r="AC32" s="38">
        <f t="shared" si="1"/>
        <v>-6.3998937528394988</v>
      </c>
      <c r="AD32" s="38">
        <f t="shared" si="1"/>
        <v>-6.4140454942051788</v>
      </c>
      <c r="AE32" s="38">
        <f t="shared" si="1"/>
        <v>-5.498028407831856</v>
      </c>
      <c r="AF32" s="38">
        <f t="shared" si="1"/>
        <v>-4.7093861900651675</v>
      </c>
      <c r="AG32" s="38">
        <f t="shared" si="1"/>
        <v>-3.9964505314605501</v>
      </c>
      <c r="AH32" s="38">
        <f t="shared" si="1"/>
        <v>-7.037255957226904</v>
      </c>
      <c r="AI32" s="38">
        <f t="shared" si="1"/>
        <v>-4.3865243148110844</v>
      </c>
      <c r="AJ32" s="38">
        <f t="shared" si="1"/>
        <v>-4.598088717552022</v>
      </c>
      <c r="AK32" s="38">
        <f t="shared" si="3"/>
        <v>-5.8925144787118882</v>
      </c>
      <c r="AL32" s="38">
        <f t="shared" si="2"/>
        <v>-7.7746018286503622</v>
      </c>
    </row>
    <row r="33" spans="1:38" ht="12.6" x14ac:dyDescent="0.55000000000000004">
      <c r="A33" s="36" t="s">
        <v>249</v>
      </c>
      <c r="B33" s="37">
        <v>1.3098770352904274E-2</v>
      </c>
      <c r="C33" s="37">
        <v>1.0873935367379851E-3</v>
      </c>
      <c r="D33" s="37">
        <v>9.4209007963000314E-4</v>
      </c>
      <c r="E33" s="37">
        <v>2.7644906227408208E-3</v>
      </c>
      <c r="F33" s="37">
        <v>8.2956340068955567E-3</v>
      </c>
      <c r="G33" s="37">
        <v>2.4216634980014619E-2</v>
      </c>
      <c r="H33" s="37">
        <v>1.3191864546322801E-3</v>
      </c>
      <c r="I33" s="37">
        <v>3.4200148571228374E-3</v>
      </c>
      <c r="J33" s="37">
        <v>2.2415054047316614E-3</v>
      </c>
      <c r="K33" s="37">
        <v>1.748820274244767E-3</v>
      </c>
      <c r="L33" s="37">
        <v>5.8127656349136114E-3</v>
      </c>
      <c r="M33" s="37">
        <v>8.6482152469120471E-3</v>
      </c>
      <c r="N33" s="37">
        <v>1.9331520088427527E-2</v>
      </c>
      <c r="O33" s="37">
        <v>9.6569563443883624E-4</v>
      </c>
      <c r="P33" s="37">
        <v>1.2346166096475654E-2</v>
      </c>
      <c r="Q33" s="37">
        <v>1.0203266408675167E-2</v>
      </c>
      <c r="R33" s="37">
        <v>2.3620838840286446E-3</v>
      </c>
      <c r="S33" s="37">
        <v>4.6828684586422393E-4</v>
      </c>
      <c r="T33" s="37"/>
      <c r="U33" s="38">
        <f t="shared" si="1"/>
        <v>-4.3352369193712512</v>
      </c>
      <c r="V33" s="38">
        <f t="shared" ref="V33:AJ49" si="4">LN(C33)</f>
        <v>-6.8239716970461108</v>
      </c>
      <c r="W33" s="38">
        <f t="shared" si="4"/>
        <v>-6.9674096620255934</v>
      </c>
      <c r="X33" s="38">
        <f t="shared" si="4"/>
        <v>-5.8908988842192338</v>
      </c>
      <c r="Y33" s="38">
        <f t="shared" si="4"/>
        <v>-4.7920259258439541</v>
      </c>
      <c r="Z33" s="38">
        <f t="shared" si="4"/>
        <v>-3.7207154860994516</v>
      </c>
      <c r="AA33" s="38">
        <f t="shared" si="4"/>
        <v>-6.6307400546367603</v>
      </c>
      <c r="AB33" s="38">
        <f t="shared" si="4"/>
        <v>-5.6781103837290949</v>
      </c>
      <c r="AC33" s="38">
        <f t="shared" si="4"/>
        <v>-6.1006075831597029</v>
      </c>
      <c r="AD33" s="38">
        <f t="shared" si="4"/>
        <v>-6.3488138473768316</v>
      </c>
      <c r="AE33" s="38">
        <f t="shared" si="4"/>
        <v>-5.1476988084826054</v>
      </c>
      <c r="AF33" s="38">
        <f t="shared" si="4"/>
        <v>-4.7504023091640359</v>
      </c>
      <c r="AG33" s="38">
        <f t="shared" si="4"/>
        <v>-3.9460183500318573</v>
      </c>
      <c r="AH33" s="38">
        <f t="shared" si="4"/>
        <v>-6.9426618516199943</v>
      </c>
      <c r="AI33" s="38">
        <f t="shared" si="4"/>
        <v>-4.3944097016361923</v>
      </c>
      <c r="AJ33" s="38">
        <f t="shared" si="4"/>
        <v>-4.5850473738119373</v>
      </c>
      <c r="AK33" s="38">
        <f t="shared" si="3"/>
        <v>-6.0482110478542346</v>
      </c>
      <c r="AL33" s="38">
        <f t="shared" si="2"/>
        <v>-7.6664295312911639</v>
      </c>
    </row>
    <row r="34" spans="1:38" ht="12.6" x14ac:dyDescent="0.55000000000000004">
      <c r="A34" s="36" t="s">
        <v>250</v>
      </c>
      <c r="B34" s="37">
        <v>1.5143845827792582E-2</v>
      </c>
      <c r="C34" s="37">
        <v>1.054915172790819E-3</v>
      </c>
      <c r="D34" s="37">
        <v>7.8146331334006053E-4</v>
      </c>
      <c r="E34" s="37">
        <v>2.4434136812393928E-3</v>
      </c>
      <c r="F34" s="37">
        <v>8.0844015202924582E-3</v>
      </c>
      <c r="G34" s="37">
        <v>2.3728942461242922E-2</v>
      </c>
      <c r="H34" s="37">
        <v>1.2438955813921608E-3</v>
      </c>
      <c r="I34" s="37">
        <v>3.0238733917848904E-3</v>
      </c>
      <c r="J34" s="37">
        <v>1.5889715907997138E-3</v>
      </c>
      <c r="K34" s="37">
        <v>1.5069721059058675E-3</v>
      </c>
      <c r="L34" s="37">
        <v>4.7529287638825779E-3</v>
      </c>
      <c r="M34" s="37">
        <v>8.580398674255002E-3</v>
      </c>
      <c r="N34" s="37">
        <v>2.3215558346165555E-2</v>
      </c>
      <c r="O34" s="37">
        <v>8.2030299606873397E-4</v>
      </c>
      <c r="P34" s="37">
        <v>1.1167022399061907E-2</v>
      </c>
      <c r="Q34" s="37">
        <v>9.8885715653344274E-3</v>
      </c>
      <c r="R34" s="37">
        <v>1.9933797415010628E-3</v>
      </c>
      <c r="S34" s="37">
        <v>4.2841116163199003E-4</v>
      </c>
      <c r="T34" s="37"/>
      <c r="U34" s="38">
        <f t="shared" ref="U34:AJ64" si="5">LN(B34)</f>
        <v>-4.1901610455421112</v>
      </c>
      <c r="V34" s="38">
        <f t="shared" si="4"/>
        <v>-6.8542949202243699</v>
      </c>
      <c r="W34" s="38">
        <f t="shared" si="4"/>
        <v>-7.1543423531073156</v>
      </c>
      <c r="X34" s="38">
        <f t="shared" si="4"/>
        <v>-6.0143591677469175</v>
      </c>
      <c r="Y34" s="38">
        <f t="shared" si="4"/>
        <v>-4.8178188121570749</v>
      </c>
      <c r="Z34" s="38">
        <f t="shared" si="4"/>
        <v>-3.741059775004024</v>
      </c>
      <c r="AA34" s="38">
        <f t="shared" si="4"/>
        <v>-6.6895072259757749</v>
      </c>
      <c r="AB34" s="38">
        <f t="shared" si="4"/>
        <v>-5.8012166893373331</v>
      </c>
      <c r="AC34" s="38">
        <f t="shared" si="4"/>
        <v>-6.4446682702533913</v>
      </c>
      <c r="AD34" s="38">
        <f t="shared" si="4"/>
        <v>-6.4976528691933133</v>
      </c>
      <c r="AE34" s="38">
        <f t="shared" si="4"/>
        <v>-5.3489942690740726</v>
      </c>
      <c r="AF34" s="38">
        <f t="shared" si="4"/>
        <v>-4.7582749010308696</v>
      </c>
      <c r="AG34" s="38">
        <f t="shared" si="4"/>
        <v>-3.7629326067046849</v>
      </c>
      <c r="AH34" s="38">
        <f t="shared" si="4"/>
        <v>-7.1058367785561272</v>
      </c>
      <c r="AI34" s="38">
        <f t="shared" si="4"/>
        <v>-4.4947902726942282</v>
      </c>
      <c r="AJ34" s="38">
        <f t="shared" si="4"/>
        <v>-4.6163755759998422</v>
      </c>
      <c r="AK34" s="38">
        <f t="shared" si="3"/>
        <v>-6.2179237182692244</v>
      </c>
      <c r="AL34" s="38">
        <f t="shared" si="2"/>
        <v>-7.755427165500417</v>
      </c>
    </row>
    <row r="35" spans="1:38" ht="12.6" x14ac:dyDescent="0.55000000000000004">
      <c r="A35" s="36" t="s">
        <v>251</v>
      </c>
      <c r="B35" s="37">
        <v>1.8070531141980845E-2</v>
      </c>
      <c r="C35" s="37">
        <v>1.1668437056734948E-3</v>
      </c>
      <c r="D35" s="37">
        <v>7.7989208590605909E-4</v>
      </c>
      <c r="E35" s="37">
        <v>2.8423506932306278E-3</v>
      </c>
      <c r="F35" s="37">
        <v>1.028657876713107E-2</v>
      </c>
      <c r="G35" s="37">
        <v>2.9327277661871948E-2</v>
      </c>
      <c r="H35" s="37">
        <v>1.5657219453339755E-3</v>
      </c>
      <c r="I35" s="37">
        <v>3.562201568481678E-3</v>
      </c>
      <c r="J35" s="37">
        <v>1.8595024977326503E-3</v>
      </c>
      <c r="K35" s="37">
        <v>1.9587670600931129E-3</v>
      </c>
      <c r="L35" s="37">
        <v>4.9703508743306956E-3</v>
      </c>
      <c r="M35" s="37">
        <v>9.0255152783404458E-3</v>
      </c>
      <c r="N35" s="37">
        <v>1.7853961268731584E-2</v>
      </c>
      <c r="O35" s="37">
        <v>9.3501782940287137E-4</v>
      </c>
      <c r="P35" s="37">
        <v>1.3134275036837544E-2</v>
      </c>
      <c r="Q35" s="37">
        <v>1.196473032938304E-2</v>
      </c>
      <c r="R35" s="37">
        <v>2.3665226704349201E-3</v>
      </c>
      <c r="S35" s="37">
        <v>5.4212000255544402E-4</v>
      </c>
      <c r="T35" s="37"/>
      <c r="U35" s="38">
        <f t="shared" si="5"/>
        <v>-4.0134727812305222</v>
      </c>
      <c r="V35" s="38">
        <f t="shared" si="4"/>
        <v>-6.7534528629472614</v>
      </c>
      <c r="W35" s="38">
        <f t="shared" si="4"/>
        <v>-7.156354999254563</v>
      </c>
      <c r="X35" s="38">
        <f t="shared" si="4"/>
        <v>-5.8631238602870921</v>
      </c>
      <c r="Y35" s="38">
        <f t="shared" si="4"/>
        <v>-4.5769152657487204</v>
      </c>
      <c r="Z35" s="38">
        <f t="shared" si="4"/>
        <v>-3.5292372178296754</v>
      </c>
      <c r="AA35" s="38">
        <f t="shared" si="4"/>
        <v>-6.4594082544366795</v>
      </c>
      <c r="AB35" s="38">
        <f t="shared" si="4"/>
        <v>-5.6373765071470485</v>
      </c>
      <c r="AC35" s="38">
        <f t="shared" si="4"/>
        <v>-6.2874463013719524</v>
      </c>
      <c r="AD35" s="38">
        <f t="shared" si="4"/>
        <v>-6.2354400546481878</v>
      </c>
      <c r="AE35" s="38">
        <f t="shared" si="4"/>
        <v>-5.3042648429086734</v>
      </c>
      <c r="AF35" s="38">
        <f t="shared" si="4"/>
        <v>-4.707699681840066</v>
      </c>
      <c r="AG35" s="38">
        <f t="shared" si="4"/>
        <v>-4.0255298755601538</v>
      </c>
      <c r="AH35" s="38">
        <f t="shared" si="4"/>
        <v>-6.9749449599773197</v>
      </c>
      <c r="AI35" s="38">
        <f t="shared" si="4"/>
        <v>-4.3325300506044151</v>
      </c>
      <c r="AJ35" s="38">
        <f t="shared" si="4"/>
        <v>-4.4257920961638781</v>
      </c>
      <c r="AK35" s="38">
        <f t="shared" si="3"/>
        <v>-6.0463336289322189</v>
      </c>
      <c r="AL35" s="38">
        <f t="shared" si="2"/>
        <v>-7.5200231741026613</v>
      </c>
    </row>
    <row r="36" spans="1:38" ht="12.6" x14ac:dyDescent="0.55000000000000004">
      <c r="A36" s="36" t="s">
        <v>252</v>
      </c>
      <c r="B36" s="37">
        <v>1.6822023615346234E-2</v>
      </c>
      <c r="C36" s="37">
        <v>1.2247762029503756E-3</v>
      </c>
      <c r="D36" s="37">
        <v>7.5616871618929265E-4</v>
      </c>
      <c r="E36" s="37">
        <v>3.183218438250078E-3</v>
      </c>
      <c r="F36" s="37">
        <v>8.9348565020391062E-3</v>
      </c>
      <c r="G36" s="37">
        <v>2.6463820676401236E-2</v>
      </c>
      <c r="H36" s="37">
        <v>1.6642789675422403E-3</v>
      </c>
      <c r="I36" s="37">
        <v>3.6007389214504889E-3</v>
      </c>
      <c r="J36" s="37">
        <v>1.9460116521159995E-3</v>
      </c>
      <c r="K36" s="37">
        <v>1.9293425866071057E-3</v>
      </c>
      <c r="L36" s="37">
        <v>5.8876071775777446E-3</v>
      </c>
      <c r="M36" s="37">
        <v>9.3197078991507035E-3</v>
      </c>
      <c r="N36" s="37">
        <v>2.0269651252550376E-2</v>
      </c>
      <c r="O36" s="37">
        <v>8.7417649490200886E-4</v>
      </c>
      <c r="P36" s="37">
        <v>1.2650026065192013E-2</v>
      </c>
      <c r="Q36" s="37">
        <v>1.3135869052688378E-2</v>
      </c>
      <c r="R36" s="37">
        <v>2.3797377975117982E-3</v>
      </c>
      <c r="S36" s="37">
        <v>4.7929673621669404E-4</v>
      </c>
      <c r="T36" s="37"/>
      <c r="U36" s="38">
        <f t="shared" si="5"/>
        <v>-4.085066321605864</v>
      </c>
      <c r="V36" s="38">
        <f t="shared" si="4"/>
        <v>-6.7049971431446469</v>
      </c>
      <c r="W36" s="38">
        <f t="shared" si="4"/>
        <v>-7.1872460371208069</v>
      </c>
      <c r="X36" s="38">
        <f t="shared" si="4"/>
        <v>-5.7498625065052753</v>
      </c>
      <c r="Y36" s="38">
        <f t="shared" si="4"/>
        <v>-4.7177951907079825</v>
      </c>
      <c r="Z36" s="38">
        <f t="shared" si="4"/>
        <v>-3.6319767362973829</v>
      </c>
      <c r="AA36" s="38">
        <f t="shared" si="4"/>
        <v>-6.398363301871238</v>
      </c>
      <c r="AB36" s="38">
        <f t="shared" si="4"/>
        <v>-5.6266161986237258</v>
      </c>
      <c r="AC36" s="38">
        <f t="shared" si="4"/>
        <v>-6.2419733075096318</v>
      </c>
      <c r="AD36" s="38">
        <f t="shared" si="4"/>
        <v>-6.2505759627934578</v>
      </c>
      <c r="AE36" s="38">
        <f t="shared" si="4"/>
        <v>-5.134905615545807</v>
      </c>
      <c r="AF36" s="38">
        <f t="shared" si="4"/>
        <v>-4.6756239920686289</v>
      </c>
      <c r="AG36" s="38">
        <f t="shared" si="4"/>
        <v>-3.8986305237698207</v>
      </c>
      <c r="AH36" s="38">
        <f t="shared" si="4"/>
        <v>-7.0422282634485738</v>
      </c>
      <c r="AI36" s="38">
        <f t="shared" si="4"/>
        <v>-4.370096003321243</v>
      </c>
      <c r="AJ36" s="38">
        <f t="shared" si="4"/>
        <v>-4.3324086949051575</v>
      </c>
      <c r="AK36" s="38">
        <f t="shared" si="3"/>
        <v>-6.0407649664805056</v>
      </c>
      <c r="AL36" s="38">
        <f t="shared" si="2"/>
        <v>-7.6431906613009177</v>
      </c>
    </row>
    <row r="37" spans="1:38" ht="12.6" x14ac:dyDescent="0.55000000000000004">
      <c r="A37" s="36" t="s">
        <v>253</v>
      </c>
      <c r="B37" s="37">
        <v>1.9186770587344526E-2</v>
      </c>
      <c r="C37" s="37">
        <v>1.2124412971590694E-3</v>
      </c>
      <c r="D37" s="37">
        <v>9.7938680310440487E-4</v>
      </c>
      <c r="E37" s="37">
        <v>3.3528413926215547E-3</v>
      </c>
      <c r="F37" s="37">
        <v>9.0157202378927243E-3</v>
      </c>
      <c r="G37" s="37">
        <v>2.7861774909762094E-2</v>
      </c>
      <c r="H37" s="37">
        <v>1.6503781308676948E-3</v>
      </c>
      <c r="I37" s="37">
        <v>3.5421781570379165E-3</v>
      </c>
      <c r="J37" s="37">
        <v>1.9061545548529574E-3</v>
      </c>
      <c r="K37" s="37">
        <v>1.7686477718807374E-3</v>
      </c>
      <c r="L37" s="37">
        <v>4.798729545653138E-3</v>
      </c>
      <c r="M37" s="37">
        <v>9.4671820585708489E-3</v>
      </c>
      <c r="N37" s="37">
        <v>2.009506616720615E-2</v>
      </c>
      <c r="O37" s="37">
        <v>1.0227418831526601E-3</v>
      </c>
      <c r="P37" s="37">
        <v>1.2944001128931798E-2</v>
      </c>
      <c r="Q37" s="37">
        <v>1.4511423356012628E-2</v>
      </c>
      <c r="R37" s="37">
        <v>2.5725461559407002E-3</v>
      </c>
      <c r="S37" s="37">
        <v>4.7674257362122311E-4</v>
      </c>
      <c r="T37" s="37"/>
      <c r="U37" s="38">
        <f t="shared" si="5"/>
        <v>-3.9535342693491256</v>
      </c>
      <c r="V37" s="38">
        <f t="shared" si="4"/>
        <v>-6.7151193510388358</v>
      </c>
      <c r="W37" s="38">
        <f t="shared" si="4"/>
        <v>-6.9285838932565094</v>
      </c>
      <c r="X37" s="38">
        <f t="shared" si="4"/>
        <v>-5.697947115741969</v>
      </c>
      <c r="Y37" s="38">
        <f t="shared" si="4"/>
        <v>-4.708785532241091</v>
      </c>
      <c r="Z37" s="38">
        <f t="shared" si="4"/>
        <v>-3.5804996044845203</v>
      </c>
      <c r="AA37" s="38">
        <f t="shared" si="4"/>
        <v>-6.4067508471022867</v>
      </c>
      <c r="AB37" s="38">
        <f t="shared" si="4"/>
        <v>-5.6430134424567413</v>
      </c>
      <c r="AC37" s="38">
        <f t="shared" si="4"/>
        <v>-6.2626673884474098</v>
      </c>
      <c r="AD37" s="38">
        <f t="shared" si="4"/>
        <v>-6.3375399950595712</v>
      </c>
      <c r="AE37" s="38">
        <f t="shared" si="4"/>
        <v>-5.3394040740906226</v>
      </c>
      <c r="AF37" s="38">
        <f t="shared" si="4"/>
        <v>-4.6599239811582622</v>
      </c>
      <c r="AG37" s="38">
        <f t="shared" si="4"/>
        <v>-3.9072809583665058</v>
      </c>
      <c r="AH37" s="38">
        <f t="shared" si="4"/>
        <v>-6.8852681374828508</v>
      </c>
      <c r="AI37" s="38">
        <f t="shared" si="4"/>
        <v>-4.3471228314493953</v>
      </c>
      <c r="AJ37" s="38">
        <f t="shared" si="4"/>
        <v>-4.2328191220650027</v>
      </c>
      <c r="AK37" s="38">
        <f t="shared" si="3"/>
        <v>-5.9628591483603888</v>
      </c>
      <c r="AL37" s="38">
        <f t="shared" si="2"/>
        <v>-7.6485338906974176</v>
      </c>
    </row>
    <row r="38" spans="1:38" ht="12.6" x14ac:dyDescent="0.55000000000000004">
      <c r="A38" s="36" t="s">
        <v>254</v>
      </c>
      <c r="B38" s="37">
        <v>2.1967871656065636E-2</v>
      </c>
      <c r="C38" s="37">
        <v>1.1871789499083537E-3</v>
      </c>
      <c r="D38" s="37">
        <v>7.0001718851792603E-4</v>
      </c>
      <c r="E38" s="37">
        <v>3.0408540406409636E-3</v>
      </c>
      <c r="F38" s="37">
        <v>1.0464657778584383E-2</v>
      </c>
      <c r="G38" s="37">
        <v>2.745298822844942E-2</v>
      </c>
      <c r="H38" s="37">
        <v>1.4998218435839667E-3</v>
      </c>
      <c r="I38" s="37">
        <v>3.3209190176364269E-3</v>
      </c>
      <c r="J38" s="37">
        <v>1.5547830595225524E-3</v>
      </c>
      <c r="K38" s="37">
        <v>2.0035312266265056E-3</v>
      </c>
      <c r="L38" s="37">
        <v>4.9627410100177875E-3</v>
      </c>
      <c r="M38" s="37">
        <v>1.0011373767791215E-2</v>
      </c>
      <c r="N38" s="37">
        <v>2.3410436033551568E-2</v>
      </c>
      <c r="O38" s="37">
        <v>7.9201399576111402E-4</v>
      </c>
      <c r="P38" s="37">
        <v>1.3737980816075726E-2</v>
      </c>
      <c r="Q38" s="37">
        <v>1.0438034080705899E-2</v>
      </c>
      <c r="R38" s="37">
        <v>2.1038231636110213E-3</v>
      </c>
      <c r="S38" s="37">
        <v>4.008466686874399E-4</v>
      </c>
      <c r="T38" s="37"/>
      <c r="U38" s="38">
        <f t="shared" si="5"/>
        <v>-3.8181742722866967</v>
      </c>
      <c r="V38" s="38">
        <f t="shared" si="4"/>
        <v>-6.7361754165806955</v>
      </c>
      <c r="W38" s="38">
        <f t="shared" si="4"/>
        <v>-7.2644056681967308</v>
      </c>
      <c r="X38" s="38">
        <f t="shared" si="4"/>
        <v>-5.7956168685973219</v>
      </c>
      <c r="Y38" s="38">
        <f t="shared" si="4"/>
        <v>-4.5597516251397225</v>
      </c>
      <c r="Z38" s="38">
        <f t="shared" si="4"/>
        <v>-3.5952802561701027</v>
      </c>
      <c r="AA38" s="38">
        <f t="shared" si="4"/>
        <v>-6.502408948871822</v>
      </c>
      <c r="AB38" s="38">
        <f t="shared" si="4"/>
        <v>-5.7075137218181702</v>
      </c>
      <c r="AC38" s="38">
        <f t="shared" si="4"/>
        <v>-6.4664192546446424</v>
      </c>
      <c r="AD38" s="38">
        <f t="shared" si="4"/>
        <v>-6.2128440419718487</v>
      </c>
      <c r="AE38" s="38">
        <f t="shared" si="4"/>
        <v>-5.3057970678976947</v>
      </c>
      <c r="AF38" s="38">
        <f t="shared" si="4"/>
        <v>-4.6040334555319102</v>
      </c>
      <c r="AG38" s="38">
        <f t="shared" si="4"/>
        <v>-3.7545733717001273</v>
      </c>
      <c r="AH38" s="38">
        <f t="shared" si="4"/>
        <v>-7.1409314948904381</v>
      </c>
      <c r="AI38" s="38">
        <f t="shared" si="4"/>
        <v>-4.2875909596046027</v>
      </c>
      <c r="AJ38" s="38">
        <f t="shared" si="4"/>
        <v>-4.562299020705324</v>
      </c>
      <c r="AK38" s="38">
        <f t="shared" si="3"/>
        <v>-6.1639990353522736</v>
      </c>
      <c r="AL38" s="38">
        <f t="shared" si="2"/>
        <v>-7.8219315761311767</v>
      </c>
    </row>
    <row r="39" spans="1:38" ht="12.6" x14ac:dyDescent="0.55000000000000004">
      <c r="A39" s="36" t="s">
        <v>255</v>
      </c>
      <c r="B39" s="37">
        <v>2.3967214692555281E-2</v>
      </c>
      <c r="C39" s="37">
        <v>1.5331599335234134E-3</v>
      </c>
      <c r="D39" s="37">
        <v>6.6036539541384186E-4</v>
      </c>
      <c r="E39" s="37">
        <v>2.7787728312271597E-3</v>
      </c>
      <c r="F39" s="37">
        <v>1.0511271490849499E-2</v>
      </c>
      <c r="G39" s="37">
        <v>3.2765793246613426E-2</v>
      </c>
      <c r="H39" s="37">
        <v>1.5791027800433105E-3</v>
      </c>
      <c r="I39" s="37">
        <v>3.8252688346922508E-3</v>
      </c>
      <c r="J39" s="37">
        <v>1.6748955367698098E-3</v>
      </c>
      <c r="K39" s="37">
        <v>2.5286257658356766E-3</v>
      </c>
      <c r="L39" s="37">
        <v>5.4262825956454836E-3</v>
      </c>
      <c r="M39" s="37">
        <v>1.1275319608105145E-2</v>
      </c>
      <c r="N39" s="37">
        <v>2.1104794982916255E-2</v>
      </c>
      <c r="O39" s="37">
        <v>1.0257164306300181E-3</v>
      </c>
      <c r="P39" s="37">
        <v>1.3771746493395307E-2</v>
      </c>
      <c r="Q39" s="37">
        <v>1.1789169794804133E-2</v>
      </c>
      <c r="R39" s="37">
        <v>2.3445462049122455E-3</v>
      </c>
      <c r="S39" s="37">
        <v>5.2315886882257836E-4</v>
      </c>
      <c r="T39" s="37"/>
      <c r="U39" s="38">
        <f t="shared" si="5"/>
        <v>-3.731068437014077</v>
      </c>
      <c r="V39" s="38">
        <f t="shared" si="4"/>
        <v>-6.4804243573825522</v>
      </c>
      <c r="W39" s="38">
        <f t="shared" si="4"/>
        <v>-7.3227172467251158</v>
      </c>
      <c r="X39" s="38">
        <f t="shared" si="4"/>
        <v>-5.8857458763535728</v>
      </c>
      <c r="Y39" s="38">
        <f t="shared" si="4"/>
        <v>-4.5553071222622821</v>
      </c>
      <c r="Z39" s="38">
        <f t="shared" si="4"/>
        <v>-3.4183701966017326</v>
      </c>
      <c r="AA39" s="38">
        <f t="shared" si="4"/>
        <v>-6.4508984539693133</v>
      </c>
      <c r="AB39" s="38">
        <f t="shared" si="4"/>
        <v>-5.5661265305937393</v>
      </c>
      <c r="AC39" s="38">
        <f t="shared" si="4"/>
        <v>-6.3920044817575299</v>
      </c>
      <c r="AD39" s="38">
        <f t="shared" si="4"/>
        <v>-5.9800792993750145</v>
      </c>
      <c r="AE39" s="38">
        <f t="shared" si="4"/>
        <v>-5.2165009843387073</v>
      </c>
      <c r="AF39" s="38">
        <f t="shared" si="4"/>
        <v>-4.4851390473782882</v>
      </c>
      <c r="AG39" s="38">
        <f t="shared" si="4"/>
        <v>-3.8582550139423937</v>
      </c>
      <c r="AH39" s="38">
        <f t="shared" si="4"/>
        <v>-6.8823639538360322</v>
      </c>
      <c r="AI39" s="38">
        <f t="shared" si="4"/>
        <v>-4.2851361410674285</v>
      </c>
      <c r="AJ39" s="38">
        <f t="shared" si="4"/>
        <v>-4.4405739829593314</v>
      </c>
      <c r="AK39" s="38">
        <f t="shared" si="3"/>
        <v>-6.0556634118394301</v>
      </c>
      <c r="AL39" s="38">
        <f t="shared" si="2"/>
        <v>-7.5556253755473222</v>
      </c>
    </row>
    <row r="40" spans="1:38" ht="12.6" x14ac:dyDescent="0.55000000000000004">
      <c r="A40" s="36" t="s">
        <v>256</v>
      </c>
      <c r="B40" s="37">
        <v>2.2867375750239335E-2</v>
      </c>
      <c r="C40" s="37">
        <v>1.3964756136176527E-3</v>
      </c>
      <c r="D40" s="37">
        <v>5.3985744169909899E-4</v>
      </c>
      <c r="E40" s="37">
        <v>3.2489170805376963E-3</v>
      </c>
      <c r="F40" s="37">
        <v>1.0283526613826329E-2</v>
      </c>
      <c r="G40" s="37">
        <v>3.2370180712421634E-2</v>
      </c>
      <c r="H40" s="37">
        <v>1.5238889792384403E-3</v>
      </c>
      <c r="I40" s="37">
        <v>3.7766410807303862E-3</v>
      </c>
      <c r="J40" s="37">
        <v>1.5596297096780484E-3</v>
      </c>
      <c r="K40" s="37">
        <v>2.8463846036628515E-3</v>
      </c>
      <c r="L40" s="37">
        <v>4.5867545567106222E-3</v>
      </c>
      <c r="M40" s="37">
        <v>1.3380410219156627E-2</v>
      </c>
      <c r="N40" s="37">
        <v>2.1800417536031954E-2</v>
      </c>
      <c r="O40" s="37">
        <v>1.2334165011368577E-3</v>
      </c>
      <c r="P40" s="37">
        <v>1.5002510415896933E-2</v>
      </c>
      <c r="Q40" s="37">
        <v>1.0966382060613617E-2</v>
      </c>
      <c r="R40" s="37">
        <v>2.2690307161920896E-3</v>
      </c>
      <c r="S40" s="37">
        <v>5.0460637099373909E-4</v>
      </c>
      <c r="T40" s="37"/>
      <c r="U40" s="38">
        <f t="shared" si="5"/>
        <v>-3.7780440239135062</v>
      </c>
      <c r="V40" s="38">
        <f t="shared" si="4"/>
        <v>-6.5738036352322995</v>
      </c>
      <c r="W40" s="38">
        <f t="shared" si="4"/>
        <v>-7.5242054501127784</v>
      </c>
      <c r="X40" s="38">
        <f t="shared" si="4"/>
        <v>-5.7294335441543423</v>
      </c>
      <c r="Y40" s="38">
        <f t="shared" si="4"/>
        <v>-4.5772120219656296</v>
      </c>
      <c r="Z40" s="38">
        <f t="shared" si="4"/>
        <v>-3.4305176283465109</v>
      </c>
      <c r="AA40" s="38">
        <f t="shared" si="4"/>
        <v>-6.4864896726399861</v>
      </c>
      <c r="AB40" s="38">
        <f t="shared" si="4"/>
        <v>-5.5789202673736904</v>
      </c>
      <c r="AC40" s="38">
        <f t="shared" si="4"/>
        <v>-6.4633068514873564</v>
      </c>
      <c r="AD40" s="38">
        <f t="shared" si="4"/>
        <v>-5.8617056501233851</v>
      </c>
      <c r="AE40" s="38">
        <f t="shared" si="4"/>
        <v>-5.3845825732551029</v>
      </c>
      <c r="AF40" s="38">
        <f t="shared" si="4"/>
        <v>-4.3139635656222435</v>
      </c>
      <c r="AG40" s="38">
        <f t="shared" si="4"/>
        <v>-3.8258261563415221</v>
      </c>
      <c r="AH40" s="38">
        <f t="shared" si="4"/>
        <v>-6.6979673169193852</v>
      </c>
      <c r="AI40" s="38">
        <f t="shared" si="4"/>
        <v>-4.1995377308234314</v>
      </c>
      <c r="AJ40" s="38">
        <f t="shared" si="4"/>
        <v>-4.5129208621354087</v>
      </c>
      <c r="AK40" s="38">
        <f t="shared" si="3"/>
        <v>-6.0884025359503271</v>
      </c>
      <c r="AL40" s="38">
        <f t="shared" si="2"/>
        <v>-7.591731896007178</v>
      </c>
    </row>
    <row r="41" spans="1:38" ht="12.6" x14ac:dyDescent="0.55000000000000004">
      <c r="A41" s="36" t="s">
        <v>257</v>
      </c>
      <c r="B41" s="37">
        <v>2.3522407889019943E-2</v>
      </c>
      <c r="C41" s="37">
        <v>1.7051811446546336E-3</v>
      </c>
      <c r="D41" s="37">
        <v>6.1470535909593723E-4</v>
      </c>
      <c r="E41" s="37">
        <v>3.2115325900833724E-3</v>
      </c>
      <c r="F41" s="37">
        <v>1.1078355343792015E-2</v>
      </c>
      <c r="G41" s="37">
        <v>3.1445998429678004E-2</v>
      </c>
      <c r="H41" s="37">
        <v>1.7567351639642638E-3</v>
      </c>
      <c r="I41" s="37">
        <v>3.702120306270621E-3</v>
      </c>
      <c r="J41" s="37">
        <v>1.6481600438471337E-3</v>
      </c>
      <c r="K41" s="37">
        <v>2.4500012047142133E-3</v>
      </c>
      <c r="L41" s="37">
        <v>4.3469336947185543E-3</v>
      </c>
      <c r="M41" s="37">
        <v>1.454589236662425E-2</v>
      </c>
      <c r="N41" s="37">
        <v>2.4529690772410438E-2</v>
      </c>
      <c r="O41" s="37">
        <v>1.1497668826342526E-3</v>
      </c>
      <c r="P41" s="37">
        <v>1.4330004157210061E-2</v>
      </c>
      <c r="Q41" s="37">
        <v>1.1125786461912441E-2</v>
      </c>
      <c r="R41" s="37">
        <v>2.1514212239317214E-3</v>
      </c>
      <c r="S41" s="37">
        <v>5.5098948212047038E-4</v>
      </c>
      <c r="T41" s="37"/>
      <c r="U41" s="38">
        <f t="shared" si="5"/>
        <v>-3.7498017849579588</v>
      </c>
      <c r="V41" s="38">
        <f t="shared" si="4"/>
        <v>-6.3740839306908672</v>
      </c>
      <c r="W41" s="38">
        <f t="shared" si="4"/>
        <v>-7.3943674958593855</v>
      </c>
      <c r="X41" s="38">
        <f t="shared" si="4"/>
        <v>-5.7410070133859934</v>
      </c>
      <c r="Y41" s="38">
        <f t="shared" si="4"/>
        <v>-4.5027620433563271</v>
      </c>
      <c r="Z41" s="38">
        <f t="shared" si="4"/>
        <v>-3.4594835398711523</v>
      </c>
      <c r="AA41" s="38">
        <f t="shared" si="4"/>
        <v>-6.3442982130881438</v>
      </c>
      <c r="AB41" s="38">
        <f t="shared" si="4"/>
        <v>-5.5988495677168855</v>
      </c>
      <c r="AC41" s="38">
        <f t="shared" si="4"/>
        <v>-6.408095738225204</v>
      </c>
      <c r="AD41" s="38">
        <f t="shared" si="4"/>
        <v>-6.0116667627055351</v>
      </c>
      <c r="AE41" s="38">
        <f t="shared" si="4"/>
        <v>-5.4382845802046358</v>
      </c>
      <c r="AF41" s="38">
        <f t="shared" si="4"/>
        <v>-4.2304466367942659</v>
      </c>
      <c r="AG41" s="38">
        <f t="shared" si="4"/>
        <v>-3.7078710268894257</v>
      </c>
      <c r="AH41" s="38">
        <f t="shared" si="4"/>
        <v>-6.7681960679084039</v>
      </c>
      <c r="AI41" s="38">
        <f t="shared" si="4"/>
        <v>-4.2453997470367213</v>
      </c>
      <c r="AJ41" s="38">
        <f t="shared" si="4"/>
        <v>-4.4984897602228671</v>
      </c>
      <c r="AK41" s="38">
        <f t="shared" si="3"/>
        <v>-6.1416266208427128</v>
      </c>
      <c r="AL41" s="38">
        <f t="shared" si="2"/>
        <v>-7.503794837704131</v>
      </c>
    </row>
    <row r="42" spans="1:38" ht="12.6" x14ac:dyDescent="0.55000000000000004">
      <c r="A42" s="36" t="s">
        <v>258</v>
      </c>
      <c r="B42" s="37">
        <v>2.7192100366522677E-2</v>
      </c>
      <c r="C42" s="37">
        <v>1.5472992903877737E-3</v>
      </c>
      <c r="D42" s="37">
        <v>6.586851515539919E-4</v>
      </c>
      <c r="E42" s="37">
        <v>2.8477903296059933E-3</v>
      </c>
      <c r="F42" s="37">
        <v>1.1313214031144735E-2</v>
      </c>
      <c r="G42" s="37">
        <v>3.2554001642435187E-2</v>
      </c>
      <c r="H42" s="37">
        <v>1.8522555107713539E-3</v>
      </c>
      <c r="I42" s="37">
        <v>3.6012407860737099E-3</v>
      </c>
      <c r="J42" s="37">
        <v>1.564191954526615E-3</v>
      </c>
      <c r="K42" s="37">
        <v>2.393947302719036E-3</v>
      </c>
      <c r="L42" s="37">
        <v>3.9769020317227937E-3</v>
      </c>
      <c r="M42" s="37">
        <v>1.3747831411746894E-2</v>
      </c>
      <c r="N42" s="37">
        <v>2.4874529919190119E-2</v>
      </c>
      <c r="O42" s="37">
        <v>1.6927346052559185E-3</v>
      </c>
      <c r="P42" s="37">
        <v>1.4172486062979434E-2</v>
      </c>
      <c r="Q42" s="37">
        <v>9.3988278417909583E-3</v>
      </c>
      <c r="R42" s="37">
        <v>2.3258205072953274E-3</v>
      </c>
      <c r="S42" s="37">
        <v>6.1384512762315924E-4</v>
      </c>
      <c r="T42" s="37"/>
      <c r="U42" s="38">
        <f t="shared" si="5"/>
        <v>-3.60482877556385</v>
      </c>
      <c r="V42" s="38">
        <f t="shared" si="4"/>
        <v>-6.4712442610819663</v>
      </c>
      <c r="W42" s="38">
        <f t="shared" si="4"/>
        <v>-7.3252649046181704</v>
      </c>
      <c r="X42" s="38">
        <f t="shared" si="4"/>
        <v>-5.8612119083651244</v>
      </c>
      <c r="Y42" s="38">
        <f t="shared" si="4"/>
        <v>-4.4817838531727734</v>
      </c>
      <c r="Z42" s="38">
        <f t="shared" si="4"/>
        <v>-3.4248549795601937</v>
      </c>
      <c r="AA42" s="38">
        <f t="shared" si="4"/>
        <v>-6.2913511874950654</v>
      </c>
      <c r="AB42" s="38">
        <f t="shared" si="4"/>
        <v>-5.6264768301043979</v>
      </c>
      <c r="AC42" s="38">
        <f t="shared" si="4"/>
        <v>-6.4603859113168216</v>
      </c>
      <c r="AD42" s="38">
        <f t="shared" si="4"/>
        <v>-6.0348116843196076</v>
      </c>
      <c r="AE42" s="38">
        <f t="shared" si="4"/>
        <v>-5.5272521467731508</v>
      </c>
      <c r="AF42" s="38">
        <f t="shared" si="4"/>
        <v>-4.2868741828172725</v>
      </c>
      <c r="AG42" s="38">
        <f t="shared" si="4"/>
        <v>-3.6939108938370451</v>
      </c>
      <c r="AH42" s="38">
        <f t="shared" si="4"/>
        <v>-6.3814099481571285</v>
      </c>
      <c r="AI42" s="38">
        <f t="shared" si="4"/>
        <v>-4.2564527951510627</v>
      </c>
      <c r="AJ42" s="38">
        <f t="shared" si="4"/>
        <v>-4.6671702951633938</v>
      </c>
      <c r="AK42" s="38">
        <f t="shared" si="3"/>
        <v>-6.0636823958360395</v>
      </c>
      <c r="AL42" s="38">
        <f t="shared" si="2"/>
        <v>-7.3957678967752001</v>
      </c>
    </row>
    <row r="43" spans="1:38" ht="12.6" x14ac:dyDescent="0.55000000000000004">
      <c r="A43" s="36" t="s">
        <v>259</v>
      </c>
      <c r="B43" s="37">
        <v>3.0569089327527794E-2</v>
      </c>
      <c r="C43" s="37">
        <v>1.6469027839256252E-3</v>
      </c>
      <c r="D43" s="37">
        <v>5.6715850317504992E-4</v>
      </c>
      <c r="E43" s="37">
        <v>3.5092815206459993E-3</v>
      </c>
      <c r="F43" s="37">
        <v>1.1470111656023223E-2</v>
      </c>
      <c r="G43" s="37">
        <v>3.6858579350472709E-2</v>
      </c>
      <c r="H43" s="37">
        <v>1.7636045133347096E-3</v>
      </c>
      <c r="I43" s="37">
        <v>3.8709505458029295E-3</v>
      </c>
      <c r="J43" s="37">
        <v>1.6931806316136113E-3</v>
      </c>
      <c r="K43" s="37">
        <v>2.4607814416900036E-3</v>
      </c>
      <c r="L43" s="37">
        <v>4.4795898568414363E-3</v>
      </c>
      <c r="M43" s="37">
        <v>1.5279337991623157E-2</v>
      </c>
      <c r="N43" s="37">
        <v>2.4318495277853798E-2</v>
      </c>
      <c r="O43" s="37">
        <v>1.5161149376392259E-3</v>
      </c>
      <c r="P43" s="37">
        <v>1.5486758753493148E-2</v>
      </c>
      <c r="Q43" s="37">
        <v>9.9309151861330398E-3</v>
      </c>
      <c r="R43" s="37">
        <v>2.3252724206345014E-3</v>
      </c>
      <c r="S43" s="37">
        <v>5.4351384051323944E-4</v>
      </c>
      <c r="T43" s="37"/>
      <c r="U43" s="38">
        <f t="shared" si="5"/>
        <v>-3.4877659332670556</v>
      </c>
      <c r="V43" s="38">
        <f t="shared" si="4"/>
        <v>-6.408858855681979</v>
      </c>
      <c r="W43" s="38">
        <f t="shared" si="4"/>
        <v>-7.4748717462565741</v>
      </c>
      <c r="X43" s="38">
        <f t="shared" si="4"/>
        <v>-5.6523439574298875</v>
      </c>
      <c r="Y43" s="38">
        <f t="shared" si="4"/>
        <v>-4.468010613274183</v>
      </c>
      <c r="Z43" s="38">
        <f t="shared" si="4"/>
        <v>-3.3006668692500956</v>
      </c>
      <c r="AA43" s="38">
        <f t="shared" si="4"/>
        <v>-6.3403955453236902</v>
      </c>
      <c r="AB43" s="38">
        <f t="shared" si="4"/>
        <v>-5.5542551830293476</v>
      </c>
      <c r="AC43" s="38">
        <f t="shared" si="4"/>
        <v>-6.381146488307091</v>
      </c>
      <c r="AD43" s="38">
        <f t="shared" si="4"/>
        <v>-6.0072763202572963</v>
      </c>
      <c r="AE43" s="38">
        <f t="shared" si="4"/>
        <v>-5.4082237865583629</v>
      </c>
      <c r="AF43" s="38">
        <f t="shared" si="4"/>
        <v>-4.1812538213378767</v>
      </c>
      <c r="AG43" s="38">
        <f t="shared" si="4"/>
        <v>-3.7165180955970842</v>
      </c>
      <c r="AH43" s="38">
        <f t="shared" si="4"/>
        <v>-6.4916041782511602</v>
      </c>
      <c r="AI43" s="38">
        <f t="shared" si="4"/>
        <v>-4.1677698941250716</v>
      </c>
      <c r="AJ43" s="38">
        <f t="shared" si="4"/>
        <v>-4.6121026414122532</v>
      </c>
      <c r="AK43" s="38">
        <f t="shared" si="3"/>
        <v>-6.0639180766413281</v>
      </c>
      <c r="AL43" s="38">
        <f t="shared" si="2"/>
        <v>-7.5174553862015117</v>
      </c>
    </row>
    <row r="44" spans="1:38" ht="12.6" x14ac:dyDescent="0.55000000000000004">
      <c r="A44" s="36" t="s">
        <v>260</v>
      </c>
      <c r="B44" s="37">
        <v>2.926981235246328E-2</v>
      </c>
      <c r="C44" s="37">
        <v>1.4958195117672881E-3</v>
      </c>
      <c r="D44" s="37">
        <v>6.6542704278124915E-4</v>
      </c>
      <c r="E44" s="37">
        <v>3.3267857481985123E-3</v>
      </c>
      <c r="F44" s="37">
        <v>1.0956082570888344E-2</v>
      </c>
      <c r="G44" s="37">
        <v>4.1102422527500258E-2</v>
      </c>
      <c r="H44" s="37">
        <v>1.8854738937843167E-3</v>
      </c>
      <c r="I44" s="37">
        <v>4.3449439423306011E-3</v>
      </c>
      <c r="J44" s="37">
        <v>1.8717575760409347E-3</v>
      </c>
      <c r="K44" s="37">
        <v>2.2136348902406619E-3</v>
      </c>
      <c r="L44" s="37">
        <v>4.3438373979579172E-3</v>
      </c>
      <c r="M44" s="37">
        <v>1.6801384586639701E-2</v>
      </c>
      <c r="N44" s="37">
        <v>2.1100307114567823E-2</v>
      </c>
      <c r="O44" s="37">
        <v>1.3024580181431563E-3</v>
      </c>
      <c r="P44" s="37">
        <v>1.5063765981918971E-2</v>
      </c>
      <c r="Q44" s="37">
        <v>1.0315743041557836E-2</v>
      </c>
      <c r="R44" s="37">
        <v>2.1884938672031649E-3</v>
      </c>
      <c r="S44" s="37">
        <v>5.1665109473733345E-4</v>
      </c>
      <c r="T44" s="37"/>
      <c r="U44" s="38">
        <f t="shared" si="5"/>
        <v>-3.5311985892157605</v>
      </c>
      <c r="V44" s="38">
        <f t="shared" si="4"/>
        <v>-6.5050810539226918</v>
      </c>
      <c r="W44" s="38">
        <f t="shared" si="4"/>
        <v>-7.3150815538152214</v>
      </c>
      <c r="X44" s="38">
        <f t="shared" si="4"/>
        <v>-5.7057486819158809</v>
      </c>
      <c r="Y44" s="38">
        <f t="shared" si="4"/>
        <v>-4.5138604910189475</v>
      </c>
      <c r="Z44" s="38">
        <f t="shared" si="4"/>
        <v>-3.1916882169420302</v>
      </c>
      <c r="AA44" s="38">
        <f t="shared" si="4"/>
        <v>-6.2735760871403867</v>
      </c>
      <c r="AB44" s="38">
        <f t="shared" si="4"/>
        <v>-5.4387424219980431</v>
      </c>
      <c r="AC44" s="38">
        <f t="shared" si="4"/>
        <v>-6.2808774092907163</v>
      </c>
      <c r="AD44" s="38">
        <f t="shared" si="4"/>
        <v>-6.113119367851831</v>
      </c>
      <c r="AE44" s="38">
        <f t="shared" si="4"/>
        <v>-5.4389971284603948</v>
      </c>
      <c r="AF44" s="38">
        <f t="shared" si="4"/>
        <v>-4.0862939800975147</v>
      </c>
      <c r="AG44" s="38">
        <f t="shared" si="4"/>
        <v>-3.8584676834132541</v>
      </c>
      <c r="AH44" s="38">
        <f t="shared" si="4"/>
        <v>-6.6435020166081014</v>
      </c>
      <c r="AI44" s="38">
        <f t="shared" si="4"/>
        <v>-4.1954630226710172</v>
      </c>
      <c r="AJ44" s="38">
        <f t="shared" si="4"/>
        <v>-4.5740841000016657</v>
      </c>
      <c r="AK44" s="38">
        <f t="shared" si="3"/>
        <v>-6.1245417036204746</v>
      </c>
      <c r="AL44" s="38">
        <f t="shared" si="2"/>
        <v>-7.5681427763913511</v>
      </c>
    </row>
    <row r="45" spans="1:38" ht="12.6" x14ac:dyDescent="0.55000000000000004">
      <c r="A45" s="36" t="s">
        <v>261</v>
      </c>
      <c r="B45" s="37">
        <v>2.7214513264887524E-2</v>
      </c>
      <c r="C45" s="37">
        <v>1.4929558570337632E-3</v>
      </c>
      <c r="D45" s="37">
        <v>6.8787835377992024E-4</v>
      </c>
      <c r="E45" s="37">
        <v>3.3539298542140067E-3</v>
      </c>
      <c r="F45" s="37">
        <v>1.127737625986327E-2</v>
      </c>
      <c r="G45" s="37">
        <v>4.0558599764985284E-2</v>
      </c>
      <c r="H45" s="37">
        <v>1.9766817488938979E-3</v>
      </c>
      <c r="I45" s="37">
        <v>4.2487824221731346E-3</v>
      </c>
      <c r="J45" s="37">
        <v>2.0128686859709993E-3</v>
      </c>
      <c r="K45" s="37">
        <v>2.5406766412725173E-3</v>
      </c>
      <c r="L45" s="37">
        <v>4.6512650193359564E-3</v>
      </c>
      <c r="M45" s="37">
        <v>1.6232622818985507E-2</v>
      </c>
      <c r="N45" s="37">
        <v>2.2553969597989314E-2</v>
      </c>
      <c r="O45" s="37">
        <v>1.7247937369390073E-3</v>
      </c>
      <c r="P45" s="37">
        <v>1.5057862831358307E-2</v>
      </c>
      <c r="Q45" s="37">
        <v>1.1212693031480129E-2</v>
      </c>
      <c r="R45" s="37">
        <v>2.1967814188029967E-3</v>
      </c>
      <c r="S45" s="37">
        <v>5.6950892753670145E-4</v>
      </c>
      <c r="T45" s="37"/>
      <c r="U45" s="38">
        <f t="shared" si="5"/>
        <v>-3.6040048720662146</v>
      </c>
      <c r="V45" s="38">
        <f t="shared" si="4"/>
        <v>-6.5069973274839112</v>
      </c>
      <c r="W45" s="38">
        <f t="shared" si="4"/>
        <v>-7.2818985470302975</v>
      </c>
      <c r="X45" s="38">
        <f t="shared" si="4"/>
        <v>-5.6976225298683953</v>
      </c>
      <c r="Y45" s="38">
        <f t="shared" si="4"/>
        <v>-4.4849566610440013</v>
      </c>
      <c r="Z45" s="38">
        <f t="shared" si="4"/>
        <v>-3.2050074428546611</v>
      </c>
      <c r="AA45" s="38">
        <f t="shared" si="4"/>
        <v>-6.2263357245379014</v>
      </c>
      <c r="AB45" s="38">
        <f t="shared" si="4"/>
        <v>-5.4611228259920352</v>
      </c>
      <c r="AC45" s="38">
        <f t="shared" si="4"/>
        <v>-6.208194367452248</v>
      </c>
      <c r="AD45" s="38">
        <f t="shared" si="4"/>
        <v>-5.9753248392265483</v>
      </c>
      <c r="AE45" s="38">
        <f t="shared" si="4"/>
        <v>-5.3706160492119706</v>
      </c>
      <c r="AF45" s="38">
        <f t="shared" si="4"/>
        <v>-4.1207323073705826</v>
      </c>
      <c r="AG45" s="38">
        <f t="shared" si="4"/>
        <v>-3.7918441931383078</v>
      </c>
      <c r="AH45" s="38">
        <f t="shared" si="4"/>
        <v>-6.3626478084371909</v>
      </c>
      <c r="AI45" s="38">
        <f t="shared" si="4"/>
        <v>-4.1958549769489775</v>
      </c>
      <c r="AJ45" s="38">
        <f t="shared" si="4"/>
        <v>-4.4907088360058243</v>
      </c>
      <c r="AK45" s="38">
        <f t="shared" si="3"/>
        <v>-6.120761981287961</v>
      </c>
      <c r="AL45" s="38">
        <f t="shared" si="2"/>
        <v>-7.4707360991038545</v>
      </c>
    </row>
    <row r="46" spans="1:38" ht="12.6" x14ac:dyDescent="0.55000000000000004">
      <c r="A46" s="36" t="s">
        <v>262</v>
      </c>
      <c r="B46" s="37">
        <v>2.6870727264034611E-2</v>
      </c>
      <c r="C46" s="37">
        <v>1.4902004012454491E-3</v>
      </c>
      <c r="D46" s="37">
        <v>6.5489363828738327E-4</v>
      </c>
      <c r="E46" s="37">
        <v>3.359045635936214E-3</v>
      </c>
      <c r="F46" s="37">
        <v>1.165928215104501E-2</v>
      </c>
      <c r="G46" s="37">
        <v>3.375777588208019E-2</v>
      </c>
      <c r="H46" s="37">
        <v>1.8425832465734182E-3</v>
      </c>
      <c r="I46" s="37">
        <v>3.8015331094136879E-3</v>
      </c>
      <c r="J46" s="37">
        <v>1.741550458681482E-3</v>
      </c>
      <c r="K46" s="37">
        <v>2.7630790407619189E-3</v>
      </c>
      <c r="L46" s="37">
        <v>4.4973106562746328E-3</v>
      </c>
      <c r="M46" s="37">
        <v>1.5147039708546082E-2</v>
      </c>
      <c r="N46" s="37">
        <v>2.7265815618450193E-2</v>
      </c>
      <c r="O46" s="37">
        <v>1.4887123029333237E-3</v>
      </c>
      <c r="P46" s="37">
        <v>1.5009387877302563E-2</v>
      </c>
      <c r="Q46" s="37">
        <v>1.0193416653326575E-2</v>
      </c>
      <c r="R46" s="37">
        <v>1.8289976488786702E-3</v>
      </c>
      <c r="S46" s="37">
        <v>8.344218946084468E-4</v>
      </c>
      <c r="T46" s="37"/>
      <c r="U46" s="38">
        <f t="shared" si="5"/>
        <v>-3.616717790698142</v>
      </c>
      <c r="V46" s="38">
        <f t="shared" si="4"/>
        <v>-6.5088446705885774</v>
      </c>
      <c r="W46" s="38">
        <f t="shared" si="4"/>
        <v>-7.3310377198088501</v>
      </c>
      <c r="X46" s="38">
        <f t="shared" si="4"/>
        <v>-5.6960983822768974</v>
      </c>
      <c r="Y46" s="38">
        <f t="shared" si="4"/>
        <v>-4.4516526650454784</v>
      </c>
      <c r="Z46" s="38">
        <f t="shared" si="4"/>
        <v>-3.3885444916947174</v>
      </c>
      <c r="AA46" s="38">
        <f t="shared" si="4"/>
        <v>-6.2965867536061388</v>
      </c>
      <c r="AB46" s="38">
        <f t="shared" si="4"/>
        <v>-5.5723508437680955</v>
      </c>
      <c r="AC46" s="38">
        <f t="shared" si="4"/>
        <v>-6.3529794943135469</v>
      </c>
      <c r="AD46" s="38">
        <f t="shared" si="4"/>
        <v>-5.8914096265872251</v>
      </c>
      <c r="AE46" s="38">
        <f t="shared" si="4"/>
        <v>-5.4042756927979836</v>
      </c>
      <c r="AF46" s="38">
        <f t="shared" si="4"/>
        <v>-4.1899501648954232</v>
      </c>
      <c r="AG46" s="38">
        <f t="shared" si="4"/>
        <v>-3.6021215365659303</v>
      </c>
      <c r="AH46" s="38">
        <f t="shared" si="4"/>
        <v>-6.5098437589027931</v>
      </c>
      <c r="AI46" s="38">
        <f t="shared" si="4"/>
        <v>-4.1990794151608348</v>
      </c>
      <c r="AJ46" s="38">
        <f t="shared" si="4"/>
        <v>-4.5860131932134856</v>
      </c>
      <c r="AK46" s="38">
        <f t="shared" si="3"/>
        <v>-6.3039871950424304</v>
      </c>
      <c r="AL46" s="38">
        <f t="shared" si="2"/>
        <v>-7.0887714146789635</v>
      </c>
    </row>
    <row r="47" spans="1:38" ht="12.6" x14ac:dyDescent="0.55000000000000004">
      <c r="A47" s="36" t="s">
        <v>263</v>
      </c>
      <c r="B47" s="37">
        <v>3.2694859795616482E-2</v>
      </c>
      <c r="C47" s="37">
        <v>1.7474105141352082E-3</v>
      </c>
      <c r="D47" s="37">
        <v>8.2010685617816387E-4</v>
      </c>
      <c r="E47" s="37">
        <v>3.9002805383848674E-3</v>
      </c>
      <c r="F47" s="37">
        <v>1.2032512663769734E-2</v>
      </c>
      <c r="G47" s="37">
        <v>3.5243078917741873E-2</v>
      </c>
      <c r="H47" s="37">
        <v>1.7819066138694648E-3</v>
      </c>
      <c r="I47" s="37">
        <v>4.2464144928557436E-3</v>
      </c>
      <c r="J47" s="37">
        <v>2.1479919209204277E-3</v>
      </c>
      <c r="K47" s="37">
        <v>2.9782128019663931E-3</v>
      </c>
      <c r="L47" s="37">
        <v>5.5059231888847171E-3</v>
      </c>
      <c r="M47" s="37">
        <v>1.726224749223253E-2</v>
      </c>
      <c r="N47" s="37">
        <v>2.5780658746470255E-2</v>
      </c>
      <c r="O47" s="37">
        <v>1.5262836279302204E-3</v>
      </c>
      <c r="P47" s="37">
        <v>1.614701658964076E-2</v>
      </c>
      <c r="Q47" s="37">
        <v>1.0691051203974225E-2</v>
      </c>
      <c r="R47" s="37">
        <v>2.0383856785001569E-3</v>
      </c>
      <c r="S47" s="37">
        <v>6.4777340206522316E-4</v>
      </c>
      <c r="T47" s="37"/>
      <c r="U47" s="38">
        <f t="shared" si="5"/>
        <v>-3.4205374062296143</v>
      </c>
      <c r="V47" s="38">
        <f t="shared" si="4"/>
        <v>-6.3496202931015526</v>
      </c>
      <c r="W47" s="38">
        <f t="shared" si="4"/>
        <v>-7.1060759137835054</v>
      </c>
      <c r="X47" s="38">
        <f t="shared" si="4"/>
        <v>-5.5467067955143881</v>
      </c>
      <c r="Y47" s="38">
        <f t="shared" si="4"/>
        <v>-4.4201429043238418</v>
      </c>
      <c r="Z47" s="38">
        <f t="shared" si="4"/>
        <v>-3.3454861117607182</v>
      </c>
      <c r="AA47" s="38">
        <f t="shared" si="4"/>
        <v>-6.330071356542712</v>
      </c>
      <c r="AB47" s="38">
        <f t="shared" si="4"/>
        <v>-5.4616803008575152</v>
      </c>
      <c r="AC47" s="38">
        <f t="shared" si="4"/>
        <v>-6.1432218635528217</v>
      </c>
      <c r="AD47" s="38">
        <f t="shared" si="4"/>
        <v>-5.8164318892590865</v>
      </c>
      <c r="AE47" s="38">
        <f t="shared" si="4"/>
        <v>-5.2019308227976939</v>
      </c>
      <c r="AF47" s="38">
        <f t="shared" si="4"/>
        <v>-4.0592333878854969</v>
      </c>
      <c r="AG47" s="38">
        <f t="shared" si="4"/>
        <v>-3.6581307291804035</v>
      </c>
      <c r="AH47" s="38">
        <f t="shared" si="4"/>
        <v>-6.4849194997401698</v>
      </c>
      <c r="AI47" s="38">
        <f t="shared" si="4"/>
        <v>-4.1260199776699924</v>
      </c>
      <c r="AJ47" s="38">
        <f t="shared" si="4"/>
        <v>-4.5383482235155856</v>
      </c>
      <c r="AK47" s="38">
        <f t="shared" si="3"/>
        <v>-6.1955971184646454</v>
      </c>
      <c r="AL47" s="38">
        <f t="shared" si="2"/>
        <v>-7.3419696109381167</v>
      </c>
    </row>
    <row r="48" spans="1:38" ht="12.6" x14ac:dyDescent="0.55000000000000004">
      <c r="A48" s="36" t="s">
        <v>264</v>
      </c>
      <c r="B48" s="37">
        <v>3.3330094465458572E-2</v>
      </c>
      <c r="C48" s="37">
        <v>1.7591192217894802E-3</v>
      </c>
      <c r="D48" s="37">
        <v>7.5800751306238966E-4</v>
      </c>
      <c r="E48" s="37">
        <v>4.0775032475726869E-3</v>
      </c>
      <c r="F48" s="37">
        <v>1.1935568421079941E-2</v>
      </c>
      <c r="G48" s="37">
        <v>3.5939760598248674E-2</v>
      </c>
      <c r="H48" s="37">
        <v>1.8598778116373641E-3</v>
      </c>
      <c r="I48" s="37">
        <v>4.5012756322849855E-3</v>
      </c>
      <c r="J48" s="37">
        <v>2.2237688104924692E-3</v>
      </c>
      <c r="K48" s="37">
        <v>2.8706935176091549E-3</v>
      </c>
      <c r="L48" s="37">
        <v>5.5056109619927972E-3</v>
      </c>
      <c r="M48" s="37">
        <v>1.812023288575142E-2</v>
      </c>
      <c r="N48" s="37">
        <v>2.460290046946435E-2</v>
      </c>
      <c r="O48" s="37">
        <v>1.3559639688155666E-3</v>
      </c>
      <c r="P48" s="37">
        <v>1.6397874591545378E-2</v>
      </c>
      <c r="Q48" s="37">
        <v>1.176748308547868E-2</v>
      </c>
      <c r="R48" s="37">
        <v>2.3804726782388893E-3</v>
      </c>
      <c r="S48" s="37">
        <v>5.9910671013163608E-4</v>
      </c>
      <c r="T48" s="37"/>
      <c r="U48" s="38">
        <f t="shared" si="5"/>
        <v>-3.4012945524193232</v>
      </c>
      <c r="V48" s="38">
        <f t="shared" si="4"/>
        <v>-6.3429420373601184</v>
      </c>
      <c r="W48" s="38">
        <f t="shared" si="4"/>
        <v>-7.1848172606792158</v>
      </c>
      <c r="X48" s="38">
        <f t="shared" si="4"/>
        <v>-5.502270427007697</v>
      </c>
      <c r="Y48" s="38">
        <f t="shared" si="4"/>
        <v>-4.4282323939257848</v>
      </c>
      <c r="Z48" s="38">
        <f t="shared" si="4"/>
        <v>-3.3259110587994751</v>
      </c>
      <c r="AA48" s="38">
        <f t="shared" si="4"/>
        <v>-6.2872444860829688</v>
      </c>
      <c r="AB48" s="38">
        <f t="shared" si="4"/>
        <v>-5.4033944485358729</v>
      </c>
      <c r="AC48" s="38">
        <f t="shared" si="4"/>
        <v>-6.1085518601138924</v>
      </c>
      <c r="AD48" s="38">
        <f t="shared" si="4"/>
        <v>-5.8532016346355036</v>
      </c>
      <c r="AE48" s="38">
        <f t="shared" si="4"/>
        <v>-5.2019875318607047</v>
      </c>
      <c r="AF48" s="38">
        <f t="shared" si="4"/>
        <v>-4.0107261260353582</v>
      </c>
      <c r="AG48" s="38">
        <f t="shared" si="4"/>
        <v>-3.7048909377313208</v>
      </c>
      <c r="AH48" s="38">
        <f t="shared" si="4"/>
        <v>-6.6032426614869024</v>
      </c>
      <c r="AI48" s="38">
        <f t="shared" si="4"/>
        <v>-4.110603550627042</v>
      </c>
      <c r="AJ48" s="38">
        <f t="shared" si="4"/>
        <v>-4.4424152220829409</v>
      </c>
      <c r="AK48" s="38">
        <f t="shared" si="3"/>
        <v>-6.0404562067159233</v>
      </c>
      <c r="AL48" s="38">
        <f t="shared" si="2"/>
        <v>-7.4200708285838619</v>
      </c>
    </row>
    <row r="49" spans="1:38" ht="12.6" x14ac:dyDescent="0.55000000000000004">
      <c r="A49" s="36" t="s">
        <v>265</v>
      </c>
      <c r="B49" s="37">
        <v>3.0091097606721569E-2</v>
      </c>
      <c r="C49" s="37">
        <v>1.9198459079068633E-3</v>
      </c>
      <c r="D49" s="37">
        <v>8.5438385706363589E-4</v>
      </c>
      <c r="E49" s="37">
        <v>4.1436500005656027E-3</v>
      </c>
      <c r="F49" s="37">
        <v>1.213253013770684E-2</v>
      </c>
      <c r="G49" s="37">
        <v>3.4634083466412099E-2</v>
      </c>
      <c r="H49" s="37">
        <v>1.9647830604949514E-3</v>
      </c>
      <c r="I49" s="37">
        <v>4.4456590246348612E-3</v>
      </c>
      <c r="J49" s="37">
        <v>2.4314370659602904E-3</v>
      </c>
      <c r="K49" s="37">
        <v>3.0807981291385146E-3</v>
      </c>
      <c r="L49" s="37">
        <v>5.5993842930311356E-3</v>
      </c>
      <c r="M49" s="37">
        <v>1.7046544650529648E-2</v>
      </c>
      <c r="N49" s="37">
        <v>2.022655171300302E-2</v>
      </c>
      <c r="O49" s="37">
        <v>1.4853993397030425E-3</v>
      </c>
      <c r="P49" s="37">
        <v>1.6154495826191214E-2</v>
      </c>
      <c r="Q49" s="37">
        <v>1.189586756961937E-2</v>
      </c>
      <c r="R49" s="37">
        <v>2.492725257633951E-3</v>
      </c>
      <c r="S49" s="37">
        <v>5.3424077967827209E-4</v>
      </c>
      <c r="T49" s="37"/>
      <c r="U49" s="38">
        <f t="shared" si="5"/>
        <v>-3.5035259115471256</v>
      </c>
      <c r="V49" s="38">
        <f t="shared" si="4"/>
        <v>-6.2555103524616644</v>
      </c>
      <c r="W49" s="38">
        <f t="shared" si="4"/>
        <v>-7.065129983823029</v>
      </c>
      <c r="X49" s="38">
        <f t="shared" si="4"/>
        <v>-5.4861782369148173</v>
      </c>
      <c r="Y49" s="38">
        <f t="shared" si="4"/>
        <v>-4.4118649926404432</v>
      </c>
      <c r="Z49" s="38">
        <f t="shared" si="4"/>
        <v>-3.3629170104991974</v>
      </c>
      <c r="AA49" s="38">
        <f t="shared" si="4"/>
        <v>-6.2323734415393774</v>
      </c>
      <c r="AB49" s="38">
        <f t="shared" si="4"/>
        <v>-5.4158271589959019</v>
      </c>
      <c r="AC49" s="38">
        <f t="shared" si="4"/>
        <v>-6.0192728112601328</v>
      </c>
      <c r="AD49" s="38">
        <f t="shared" si="4"/>
        <v>-5.7825665827285881</v>
      </c>
      <c r="AE49" s="38">
        <f t="shared" si="4"/>
        <v>-5.1850986349587336</v>
      </c>
      <c r="AF49" s="38">
        <f t="shared" si="4"/>
        <v>-4.0718077555838645</v>
      </c>
      <c r="AG49" s="38">
        <f t="shared" si="4"/>
        <v>-3.900759096458823</v>
      </c>
      <c r="AH49" s="38">
        <f t="shared" si="4"/>
        <v>-6.5120716272538557</v>
      </c>
      <c r="AI49" s="38">
        <f t="shared" si="4"/>
        <v>-4.1255568887230822</v>
      </c>
      <c r="AJ49" s="38">
        <f t="shared" si="4"/>
        <v>-4.4315642022316268</v>
      </c>
      <c r="AK49" s="38">
        <f t="shared" si="3"/>
        <v>-5.994378686035672</v>
      </c>
      <c r="AL49" s="38">
        <f t="shared" si="2"/>
        <v>-7.5346639223542411</v>
      </c>
    </row>
    <row r="50" spans="1:38" ht="12.6" x14ac:dyDescent="0.55000000000000004">
      <c r="A50" s="36" t="s">
        <v>266</v>
      </c>
      <c r="B50" s="37">
        <v>2.9943401361895827E-2</v>
      </c>
      <c r="C50" s="37">
        <v>1.8637175787255779E-3</v>
      </c>
      <c r="D50" s="37">
        <v>7.2261821263963633E-4</v>
      </c>
      <c r="E50" s="37">
        <v>3.649744397987092E-3</v>
      </c>
      <c r="F50" s="37">
        <v>1.1741665882795837E-2</v>
      </c>
      <c r="G50" s="37">
        <v>3.1789547861399627E-2</v>
      </c>
      <c r="H50" s="37">
        <v>1.9209928940880311E-3</v>
      </c>
      <c r="I50" s="37">
        <v>4.4292835782306179E-3</v>
      </c>
      <c r="J50" s="37">
        <v>2.2592502427222416E-3</v>
      </c>
      <c r="K50" s="37">
        <v>2.8690025378419713E-3</v>
      </c>
      <c r="L50" s="37">
        <v>6.2444534835474292E-3</v>
      </c>
      <c r="M50" s="37">
        <v>1.7774759206357824E-2</v>
      </c>
      <c r="N50" s="37">
        <v>2.3635649564735736E-2</v>
      </c>
      <c r="O50" s="37">
        <v>1.6570778043840276E-3</v>
      </c>
      <c r="P50" s="37">
        <v>1.6810751358222919E-2</v>
      </c>
      <c r="Q50" s="37">
        <v>1.0074332057065842E-2</v>
      </c>
      <c r="R50" s="37">
        <v>2.7101970306693348E-3</v>
      </c>
      <c r="S50" s="37">
        <v>6.4884577897635336E-4</v>
      </c>
      <c r="T50" s="37"/>
      <c r="U50" s="38">
        <f t="shared" si="5"/>
        <v>-3.5084463005015767</v>
      </c>
      <c r="V50" s="38">
        <f t="shared" si="5"/>
        <v>-6.2851820877573159</v>
      </c>
      <c r="W50" s="38">
        <f t="shared" si="5"/>
        <v>-7.2326295352511192</v>
      </c>
      <c r="X50" s="38">
        <f t="shared" si="5"/>
        <v>-5.6130981417885497</v>
      </c>
      <c r="Y50" s="38">
        <f t="shared" si="5"/>
        <v>-4.4446115766252632</v>
      </c>
      <c r="Z50" s="38">
        <f t="shared" si="5"/>
        <v>-3.4486177268280862</v>
      </c>
      <c r="AA50" s="38">
        <f t="shared" si="5"/>
        <v>-6.2549130942717772</v>
      </c>
      <c r="AB50" s="38">
        <f t="shared" si="5"/>
        <v>-5.4195174284929637</v>
      </c>
      <c r="AC50" s="38">
        <f t="shared" si="5"/>
        <v>-6.0927222717473395</v>
      </c>
      <c r="AD50" s="38">
        <f t="shared" si="5"/>
        <v>-5.8537908574095914</v>
      </c>
      <c r="AE50" s="38">
        <f t="shared" si="5"/>
        <v>-5.076061651876576</v>
      </c>
      <c r="AF50" s="38">
        <f t="shared" si="5"/>
        <v>-4.0299758501436438</v>
      </c>
      <c r="AG50" s="38">
        <f t="shared" si="5"/>
        <v>-3.7449991319440517</v>
      </c>
      <c r="AH50" s="38">
        <f t="shared" si="5"/>
        <v>-6.4026995866708232</v>
      </c>
      <c r="AI50" s="38">
        <f t="shared" si="5"/>
        <v>-4.0857366354621689</v>
      </c>
      <c r="AJ50" s="38">
        <f t="shared" si="5"/>
        <v>-4.5977644704125629</v>
      </c>
      <c r="AK50" s="38">
        <f t="shared" si="3"/>
        <v>-5.9107339416893758</v>
      </c>
      <c r="AL50" s="38">
        <f t="shared" si="2"/>
        <v>-7.3403154981942675</v>
      </c>
    </row>
    <row r="51" spans="1:38" ht="12.6" x14ac:dyDescent="0.55000000000000004">
      <c r="A51" s="36" t="s">
        <v>267</v>
      </c>
      <c r="B51" s="37">
        <v>3.276628630130813E-2</v>
      </c>
      <c r="C51" s="37">
        <v>2.1453402566507652E-3</v>
      </c>
      <c r="D51" s="37">
        <v>6.7543814148220507E-4</v>
      </c>
      <c r="E51" s="37">
        <v>4.3521301314589202E-3</v>
      </c>
      <c r="F51" s="37">
        <v>1.2650023566843123E-2</v>
      </c>
      <c r="G51" s="37">
        <v>3.3723868112728955E-2</v>
      </c>
      <c r="H51" s="37">
        <v>2.040413521419438E-3</v>
      </c>
      <c r="I51" s="37">
        <v>4.7049987488339108E-3</v>
      </c>
      <c r="J51" s="37">
        <v>2.4898866920757181E-3</v>
      </c>
      <c r="K51" s="37">
        <v>2.9886771120129049E-3</v>
      </c>
      <c r="L51" s="37">
        <v>5.5922392059031181E-3</v>
      </c>
      <c r="M51" s="37">
        <v>1.9394204635324215E-2</v>
      </c>
      <c r="N51" s="37">
        <v>2.3150958814611738E-2</v>
      </c>
      <c r="O51" s="37">
        <v>1.7182857462376101E-3</v>
      </c>
      <c r="P51" s="37">
        <v>1.8139912636212542E-2</v>
      </c>
      <c r="Q51" s="37">
        <v>1.1895294227159453E-2</v>
      </c>
      <c r="R51" s="37">
        <v>2.9805229083581255E-3</v>
      </c>
      <c r="S51" s="37">
        <v>7.2508176553749161E-4</v>
      </c>
      <c r="T51" s="37"/>
      <c r="U51" s="38">
        <f t="shared" si="5"/>
        <v>-3.4183551488663908</v>
      </c>
      <c r="V51" s="38">
        <f t="shared" si="5"/>
        <v>-6.1444571113730024</v>
      </c>
      <c r="W51" s="38">
        <f t="shared" si="5"/>
        <v>-7.3001489791728975</v>
      </c>
      <c r="X51" s="38">
        <f t="shared" si="5"/>
        <v>-5.4370898683454545</v>
      </c>
      <c r="Y51" s="38">
        <f t="shared" si="5"/>
        <v>-4.370096200818792</v>
      </c>
      <c r="Z51" s="38">
        <f t="shared" si="5"/>
        <v>-3.3895494397131007</v>
      </c>
      <c r="AA51" s="38">
        <f t="shared" si="5"/>
        <v>-6.1946027850900585</v>
      </c>
      <c r="AB51" s="38">
        <f t="shared" si="5"/>
        <v>-5.359129771867484</v>
      </c>
      <c r="AC51" s="38">
        <f t="shared" si="5"/>
        <v>-5.9955180747313879</v>
      </c>
      <c r="AD51" s="38">
        <f t="shared" si="5"/>
        <v>-5.8129244269377489</v>
      </c>
      <c r="AE51" s="38">
        <f t="shared" si="5"/>
        <v>-5.1863754985164583</v>
      </c>
      <c r="AF51" s="38">
        <f t="shared" si="5"/>
        <v>-3.9427809876795177</v>
      </c>
      <c r="AG51" s="38">
        <f t="shared" si="5"/>
        <v>-3.765719081829745</v>
      </c>
      <c r="AH51" s="38">
        <f t="shared" si="5"/>
        <v>-6.3664281443159512</v>
      </c>
      <c r="AI51" s="38">
        <f t="shared" si="5"/>
        <v>-4.0096406503920505</v>
      </c>
      <c r="AJ51" s="38">
        <f t="shared" si="5"/>
        <v>-4.4316124001687376</v>
      </c>
      <c r="AK51" s="38">
        <f t="shared" si="3"/>
        <v>-5.8156565212549429</v>
      </c>
      <c r="AL51" s="38">
        <f t="shared" si="2"/>
        <v>-7.2292261294170785</v>
      </c>
    </row>
    <row r="52" spans="1:38" ht="12.6" x14ac:dyDescent="0.55000000000000004">
      <c r="A52" s="36" t="s">
        <v>268</v>
      </c>
      <c r="B52" s="37">
        <v>3.1925989937213226E-2</v>
      </c>
      <c r="C52" s="37">
        <v>2.1965315466353046E-3</v>
      </c>
      <c r="D52" s="37">
        <v>7.2608195632093125E-4</v>
      </c>
      <c r="E52" s="37">
        <v>4.5187724988318316E-3</v>
      </c>
      <c r="F52" s="37">
        <v>1.275873538242076E-2</v>
      </c>
      <c r="G52" s="37">
        <v>3.4326326928133907E-2</v>
      </c>
      <c r="H52" s="37">
        <v>2.0746717861820922E-3</v>
      </c>
      <c r="I52" s="37">
        <v>4.9741048108841003E-3</v>
      </c>
      <c r="J52" s="37">
        <v>2.7657009344628143E-3</v>
      </c>
      <c r="K52" s="37">
        <v>2.9646091919141282E-3</v>
      </c>
      <c r="L52" s="37">
        <v>5.2120359635719682E-3</v>
      </c>
      <c r="M52" s="37">
        <v>1.8658066779610367E-2</v>
      </c>
      <c r="N52" s="37">
        <v>2.0175065037174651E-2</v>
      </c>
      <c r="O52" s="37">
        <v>1.9016005232685164E-3</v>
      </c>
      <c r="P52" s="37">
        <v>1.8035329027292699E-2</v>
      </c>
      <c r="Q52" s="37">
        <v>1.15480980702067E-2</v>
      </c>
      <c r="R52" s="37">
        <v>2.8665809630211325E-3</v>
      </c>
      <c r="S52" s="37">
        <v>5.2534721817539692E-4</v>
      </c>
      <c r="T52" s="37"/>
      <c r="U52" s="38">
        <f t="shared" si="5"/>
        <v>-3.4443348693308651</v>
      </c>
      <c r="V52" s="38">
        <f t="shared" si="5"/>
        <v>-6.120875732422892</v>
      </c>
      <c r="W52" s="38">
        <f t="shared" si="5"/>
        <v>-7.2278476620163961</v>
      </c>
      <c r="X52" s="38">
        <f t="shared" si="5"/>
        <v>-5.3995148930749979</v>
      </c>
      <c r="Y52" s="38">
        <f t="shared" si="5"/>
        <v>-4.3615391139377673</v>
      </c>
      <c r="Z52" s="38">
        <f t="shared" si="5"/>
        <v>-3.3718426703000901</v>
      </c>
      <c r="AA52" s="38">
        <f t="shared" si="5"/>
        <v>-6.177952313144444</v>
      </c>
      <c r="AB52" s="38">
        <f t="shared" si="5"/>
        <v>-5.3035098620730103</v>
      </c>
      <c r="AC52" s="38">
        <f t="shared" si="5"/>
        <v>-5.890461173615976</v>
      </c>
      <c r="AD52" s="38">
        <f t="shared" si="5"/>
        <v>-5.8210100623313616</v>
      </c>
      <c r="AE52" s="38">
        <f t="shared" si="5"/>
        <v>-5.2567847195952311</v>
      </c>
      <c r="AF52" s="38">
        <f t="shared" si="5"/>
        <v>-3.9814766913089019</v>
      </c>
      <c r="AG52" s="38">
        <f t="shared" si="5"/>
        <v>-3.903307841179541</v>
      </c>
      <c r="AH52" s="38">
        <f t="shared" si="5"/>
        <v>-6.2650593667455698</v>
      </c>
      <c r="AI52" s="38">
        <f t="shared" si="5"/>
        <v>-4.015422720973107</v>
      </c>
      <c r="AJ52" s="38">
        <f t="shared" si="5"/>
        <v>-4.461234524819977</v>
      </c>
      <c r="AK52" s="38">
        <f t="shared" si="3"/>
        <v>-5.8546352614582329</v>
      </c>
      <c r="AL52" s="38">
        <f t="shared" si="2"/>
        <v>-7.5514511460269169</v>
      </c>
    </row>
    <row r="53" spans="1:38" ht="12.6" x14ac:dyDescent="0.55000000000000004">
      <c r="A53" s="36" t="s">
        <v>269</v>
      </c>
      <c r="B53" s="37">
        <v>2.9212104027233374E-2</v>
      </c>
      <c r="C53" s="37">
        <v>2.1312285801743523E-3</v>
      </c>
      <c r="D53" s="37">
        <v>7.593269491484372E-4</v>
      </c>
      <c r="E53" s="37">
        <v>4.1978335389176499E-3</v>
      </c>
      <c r="F53" s="37">
        <v>1.326475340383804E-2</v>
      </c>
      <c r="G53" s="37">
        <v>3.4236740395535287E-2</v>
      </c>
      <c r="H53" s="37">
        <v>1.9916611387446573E-3</v>
      </c>
      <c r="I53" s="37">
        <v>4.5097687242732689E-3</v>
      </c>
      <c r="J53" s="37">
        <v>2.575820282929285E-3</v>
      </c>
      <c r="K53" s="37">
        <v>2.6789845482603934E-3</v>
      </c>
      <c r="L53" s="37">
        <v>5.9021944277117631E-3</v>
      </c>
      <c r="M53" s="37">
        <v>1.7319130735313389E-2</v>
      </c>
      <c r="N53" s="37">
        <v>1.8313294762111607E-2</v>
      </c>
      <c r="O53" s="37">
        <v>1.7092745595466614E-3</v>
      </c>
      <c r="P53" s="37">
        <v>1.8451486108861187E-2</v>
      </c>
      <c r="Q53" s="37">
        <v>1.1583405141480688E-2</v>
      </c>
      <c r="R53" s="37">
        <v>2.7027830361653063E-3</v>
      </c>
      <c r="S53" s="37">
        <v>4.9532059829544676E-4</v>
      </c>
      <c r="T53" s="37"/>
      <c r="U53" s="38">
        <f t="shared" si="5"/>
        <v>-3.5331721341176001</v>
      </c>
      <c r="V53" s="38">
        <f t="shared" si="5"/>
        <v>-6.1510566673410274</v>
      </c>
      <c r="W53" s="38">
        <f t="shared" si="5"/>
        <v>-7.1830781102789887</v>
      </c>
      <c r="X53" s="38">
        <f t="shared" si="5"/>
        <v>-5.4731867108430414</v>
      </c>
      <c r="Y53" s="38">
        <f t="shared" si="5"/>
        <v>-4.3226448815510548</v>
      </c>
      <c r="Z53" s="38">
        <f t="shared" si="5"/>
        <v>-3.3744559309688076</v>
      </c>
      <c r="AA53" s="38">
        <f t="shared" si="5"/>
        <v>-6.2187862453622191</v>
      </c>
      <c r="AB53" s="38">
        <f t="shared" si="5"/>
        <v>-5.4015094074313899</v>
      </c>
      <c r="AC53" s="38">
        <f t="shared" si="5"/>
        <v>-5.961587239117387</v>
      </c>
      <c r="AD53" s="38">
        <f t="shared" si="5"/>
        <v>-5.9223174561629159</v>
      </c>
      <c r="AE53" s="38">
        <f t="shared" si="5"/>
        <v>-5.1324310603215473</v>
      </c>
      <c r="AF53" s="38">
        <f t="shared" si="5"/>
        <v>-4.0559435655996312</v>
      </c>
      <c r="AG53" s="38">
        <f t="shared" si="5"/>
        <v>-4.000127993167812</v>
      </c>
      <c r="AH53" s="38">
        <f t="shared" si="5"/>
        <v>-6.3716862326635875</v>
      </c>
      <c r="AI53" s="38">
        <f t="shared" si="5"/>
        <v>-3.9926103638336539</v>
      </c>
      <c r="AJ53" s="38">
        <f t="shared" si="5"/>
        <v>-4.4581817963941415</v>
      </c>
      <c r="AK53" s="38">
        <f t="shared" si="3"/>
        <v>-5.9134732826988374</v>
      </c>
      <c r="AL53" s="38">
        <f t="shared" si="2"/>
        <v>-7.6103053317212979</v>
      </c>
    </row>
    <row r="54" spans="1:38" ht="12.6" x14ac:dyDescent="0.55000000000000004">
      <c r="A54" s="36" t="s">
        <v>270</v>
      </c>
      <c r="B54" s="37">
        <v>2.7803108074249076E-2</v>
      </c>
      <c r="C54" s="37">
        <v>2.0566274501246356E-3</v>
      </c>
      <c r="D54" s="37">
        <v>7.3002396030973321E-4</v>
      </c>
      <c r="E54" s="37">
        <v>3.8547594232049673E-3</v>
      </c>
      <c r="F54" s="37">
        <v>1.5466634302905026E-2</v>
      </c>
      <c r="G54" s="37">
        <v>3.1679218367001688E-2</v>
      </c>
      <c r="H54" s="37">
        <v>2.2608244195945807E-3</v>
      </c>
      <c r="I54" s="37">
        <v>4.178987032181807E-3</v>
      </c>
      <c r="J54" s="37">
        <v>2.2941589550002023E-3</v>
      </c>
      <c r="K54" s="37">
        <v>2.8138701692375281E-3</v>
      </c>
      <c r="L54" s="37">
        <v>5.3969126151643138E-3</v>
      </c>
      <c r="M54" s="37">
        <v>1.7143471400972044E-2</v>
      </c>
      <c r="N54" s="37">
        <v>2.6034568377075632E-2</v>
      </c>
      <c r="O54" s="37">
        <v>2.1068507446552484E-3</v>
      </c>
      <c r="P54" s="37">
        <v>1.7877136772542979E-2</v>
      </c>
      <c r="Q54" s="37">
        <v>1.2286214119550977E-2</v>
      </c>
      <c r="R54" s="37">
        <v>2.683065333859314E-3</v>
      </c>
      <c r="S54" s="37">
        <v>7.1602437019085551E-4</v>
      </c>
      <c r="T54" s="37"/>
      <c r="U54" s="38">
        <f t="shared" si="5"/>
        <v>-3.5826074633028564</v>
      </c>
      <c r="V54" s="38">
        <f t="shared" si="5"/>
        <v>-6.1866877979254591</v>
      </c>
      <c r="W54" s="38">
        <f t="shared" si="5"/>
        <v>-7.2224332020183786</v>
      </c>
      <c r="X54" s="38">
        <f t="shared" si="5"/>
        <v>-5.5584466803461217</v>
      </c>
      <c r="Y54" s="38">
        <f t="shared" si="5"/>
        <v>-4.1690702009048151</v>
      </c>
      <c r="Z54" s="38">
        <f t="shared" si="5"/>
        <v>-3.4520943850990746</v>
      </c>
      <c r="AA54" s="38">
        <f t="shared" si="5"/>
        <v>-6.0920257447854711</v>
      </c>
      <c r="AB54" s="38">
        <f t="shared" si="5"/>
        <v>-5.4776863986123896</v>
      </c>
      <c r="AC54" s="38">
        <f t="shared" si="5"/>
        <v>-6.0773889710450844</v>
      </c>
      <c r="AD54" s="38">
        <f t="shared" si="5"/>
        <v>-5.8731944587965472</v>
      </c>
      <c r="AE54" s="38">
        <f t="shared" si="5"/>
        <v>-5.2219282268488989</v>
      </c>
      <c r="AF54" s="38">
        <f t="shared" si="5"/>
        <v>-4.0661378541739763</v>
      </c>
      <c r="AG54" s="38">
        <f t="shared" si="5"/>
        <v>-3.6483300710691089</v>
      </c>
      <c r="AH54" s="38">
        <f t="shared" si="5"/>
        <v>-6.1625609845167366</v>
      </c>
      <c r="AI54" s="38">
        <f t="shared" si="5"/>
        <v>-4.0242326578236849</v>
      </c>
      <c r="AJ54" s="38">
        <f t="shared" si="5"/>
        <v>-4.3992774484620218</v>
      </c>
      <c r="AK54" s="38">
        <f t="shared" si="3"/>
        <v>-5.9207953567880525</v>
      </c>
      <c r="AL54" s="38">
        <f t="shared" si="2"/>
        <v>-7.2417963550034523</v>
      </c>
    </row>
    <row r="55" spans="1:38" ht="12.6" x14ac:dyDescent="0.55000000000000004">
      <c r="A55" s="36" t="s">
        <v>271</v>
      </c>
      <c r="B55" s="37">
        <v>3.2917240999218035E-2</v>
      </c>
      <c r="C55" s="37">
        <v>2.1771338383228191E-3</v>
      </c>
      <c r="D55" s="37">
        <v>6.4130758563995074E-4</v>
      </c>
      <c r="E55" s="37">
        <v>3.8775578186946531E-3</v>
      </c>
      <c r="F55" s="37">
        <v>1.3591133469098576E-2</v>
      </c>
      <c r="G55" s="37">
        <v>3.1199340218690884E-2</v>
      </c>
      <c r="H55" s="37">
        <v>2.2307918356784715E-3</v>
      </c>
      <c r="I55" s="37">
        <v>4.3813501989984158E-3</v>
      </c>
      <c r="J55" s="37">
        <v>2.5144695205717433E-3</v>
      </c>
      <c r="K55" s="37">
        <v>3.1720102935135523E-3</v>
      </c>
      <c r="L55" s="37">
        <v>5.258424093995709E-3</v>
      </c>
      <c r="M55" s="37">
        <v>1.810832636205045E-2</v>
      </c>
      <c r="N55" s="37">
        <v>2.5808509949425532E-2</v>
      </c>
      <c r="O55" s="37">
        <v>1.8409471024026091E-3</v>
      </c>
      <c r="P55" s="37">
        <v>1.7250336849151303E-2</v>
      </c>
      <c r="Q55" s="37">
        <v>1.1509634169091952E-2</v>
      </c>
      <c r="R55" s="37">
        <v>2.9090216592645504E-3</v>
      </c>
      <c r="S55" s="37">
        <v>7.6865271137173136E-4</v>
      </c>
      <c r="T55" s="37"/>
      <c r="U55" s="38">
        <f t="shared" si="5"/>
        <v>-3.4137587159437217</v>
      </c>
      <c r="V55" s="38">
        <f t="shared" si="5"/>
        <v>-6.1297460202901721</v>
      </c>
      <c r="W55" s="38">
        <f t="shared" si="5"/>
        <v>-7.3520013633437031</v>
      </c>
      <c r="X55" s="38">
        <f t="shared" si="5"/>
        <v>-5.552549751691509</v>
      </c>
      <c r="Y55" s="38">
        <f t="shared" si="5"/>
        <v>-4.2983376496540435</v>
      </c>
      <c r="Z55" s="38">
        <f t="shared" si="5"/>
        <v>-3.4673583312271283</v>
      </c>
      <c r="AA55" s="38">
        <f t="shared" si="5"/>
        <v>-6.1053986732733634</v>
      </c>
      <c r="AB55" s="38">
        <f t="shared" si="5"/>
        <v>-5.4303983374860447</v>
      </c>
      <c r="AC55" s="38">
        <f t="shared" si="5"/>
        <v>-5.9856934238925152</v>
      </c>
      <c r="AD55" s="38">
        <f t="shared" si="5"/>
        <v>-5.7533897300970356</v>
      </c>
      <c r="AE55" s="38">
        <f t="shared" si="5"/>
        <v>-5.2479238990240908</v>
      </c>
      <c r="AF55" s="38">
        <f t="shared" si="5"/>
        <v>-4.0113834264843327</v>
      </c>
      <c r="AG55" s="38">
        <f t="shared" si="5"/>
        <v>-3.6570509984398196</v>
      </c>
      <c r="AH55" s="38">
        <f t="shared" si="5"/>
        <v>-6.2974751102224298</v>
      </c>
      <c r="AI55" s="38">
        <f t="shared" si="5"/>
        <v>-4.0599236082083952</v>
      </c>
      <c r="AJ55" s="38">
        <f t="shared" si="5"/>
        <v>-4.4645708404987285</v>
      </c>
      <c r="AK55" s="38">
        <f t="shared" si="3"/>
        <v>-5.8399384538919268</v>
      </c>
      <c r="AL55" s="38">
        <f t="shared" si="2"/>
        <v>-7.1708713011654144</v>
      </c>
    </row>
    <row r="56" spans="1:38" ht="12.6" x14ac:dyDescent="0.55000000000000004">
      <c r="A56" s="36" t="s">
        <v>272</v>
      </c>
      <c r="B56" s="37">
        <v>3.3182220023460503E-2</v>
      </c>
      <c r="C56" s="37">
        <v>2.0890298141052668E-3</v>
      </c>
      <c r="D56" s="37">
        <v>6.4826564911833696E-4</v>
      </c>
      <c r="E56" s="37">
        <v>4.0760126648198202E-3</v>
      </c>
      <c r="F56" s="37">
        <v>1.4730510406934409E-2</v>
      </c>
      <c r="G56" s="37">
        <v>3.3098200504468683E-2</v>
      </c>
      <c r="H56" s="37">
        <v>2.6065982210082372E-3</v>
      </c>
      <c r="I56" s="37">
        <v>4.3664888465619837E-3</v>
      </c>
      <c r="J56" s="37">
        <v>2.5357143544224624E-3</v>
      </c>
      <c r="K56" s="37">
        <v>2.5845203961821664E-3</v>
      </c>
      <c r="L56" s="37">
        <v>6.1857136751699007E-3</v>
      </c>
      <c r="M56" s="37">
        <v>1.764433062777163E-2</v>
      </c>
      <c r="N56" s="37">
        <v>2.5069209872881276E-2</v>
      </c>
      <c r="O56" s="37">
        <v>1.917642310688813E-3</v>
      </c>
      <c r="P56" s="37">
        <v>1.7477567453367981E-2</v>
      </c>
      <c r="Q56" s="37">
        <v>1.234695167597576E-2</v>
      </c>
      <c r="R56" s="37">
        <v>2.934039332139165E-3</v>
      </c>
      <c r="S56" s="37">
        <v>6.089783671694199E-4</v>
      </c>
      <c r="T56" s="37"/>
      <c r="U56" s="38">
        <f t="shared" si="5"/>
        <v>-3.405741087975275</v>
      </c>
      <c r="V56" s="38">
        <f t="shared" si="5"/>
        <v>-6.1710555245587297</v>
      </c>
      <c r="W56" s="38">
        <f t="shared" si="5"/>
        <v>-7.3412099932763901</v>
      </c>
      <c r="X56" s="38">
        <f t="shared" si="5"/>
        <v>-5.502636056457737</v>
      </c>
      <c r="Y56" s="38">
        <f t="shared" si="5"/>
        <v>-4.2178343982637694</v>
      </c>
      <c r="Z56" s="38">
        <f t="shared" si="5"/>
        <v>-3.4082763635008799</v>
      </c>
      <c r="AA56" s="38">
        <f t="shared" si="5"/>
        <v>-5.9497092713630009</v>
      </c>
      <c r="AB56" s="38">
        <f t="shared" si="5"/>
        <v>-5.4337960604336883</v>
      </c>
      <c r="AC56" s="38">
        <f t="shared" si="5"/>
        <v>-5.9772798850198434</v>
      </c>
      <c r="AD56" s="38">
        <f t="shared" si="5"/>
        <v>-5.9582153216270051</v>
      </c>
      <c r="AE56" s="38">
        <f t="shared" si="5"/>
        <v>-5.0855128917313364</v>
      </c>
      <c r="AF56" s="38">
        <f t="shared" si="5"/>
        <v>-4.037340758093225</v>
      </c>
      <c r="AG56" s="38">
        <f t="shared" si="5"/>
        <v>-3.6861148841462046</v>
      </c>
      <c r="AH56" s="38">
        <f t="shared" si="5"/>
        <v>-6.2566588106899275</v>
      </c>
      <c r="AI56" s="38">
        <f t="shared" si="5"/>
        <v>-4.0468370801452735</v>
      </c>
      <c r="AJ56" s="38">
        <f t="shared" si="5"/>
        <v>-4.3943460742313736</v>
      </c>
      <c r="AK56" s="38">
        <f t="shared" si="3"/>
        <v>-5.8313751937141314</v>
      </c>
      <c r="AL56" s="38">
        <f t="shared" si="2"/>
        <v>-7.403727812774588</v>
      </c>
    </row>
    <row r="57" spans="1:38" ht="12.6" x14ac:dyDescent="0.55000000000000004">
      <c r="A57" s="36" t="s">
        <v>273</v>
      </c>
      <c r="B57" s="37">
        <v>3.6640955892774038E-2</v>
      </c>
      <c r="C57" s="37">
        <v>1.9575232577569044E-3</v>
      </c>
      <c r="D57" s="37">
        <v>6.7101721144039892E-4</v>
      </c>
      <c r="E57" s="37">
        <v>3.8700354211896105E-3</v>
      </c>
      <c r="F57" s="37">
        <v>1.2405620031163897E-2</v>
      </c>
      <c r="G57" s="37">
        <v>3.1165994102444149E-2</v>
      </c>
      <c r="H57" s="37">
        <v>2.1266303570563181E-3</v>
      </c>
      <c r="I57" s="37">
        <v>3.6556125489385742E-3</v>
      </c>
      <c r="J57" s="37">
        <v>2.6447358857481875E-3</v>
      </c>
      <c r="K57" s="37">
        <v>2.8222174060492274E-3</v>
      </c>
      <c r="L57" s="37">
        <v>5.5472088419414312E-3</v>
      </c>
      <c r="M57" s="37">
        <v>1.7010672302947196E-2</v>
      </c>
      <c r="N57" s="37">
        <v>2.3838869355372837E-2</v>
      </c>
      <c r="O57" s="37">
        <v>1.6801280009921845E-3</v>
      </c>
      <c r="P57" s="37">
        <v>1.6519425089843286E-2</v>
      </c>
      <c r="Q57" s="37">
        <v>1.0339576047120365E-2</v>
      </c>
      <c r="R57" s="37">
        <v>2.160944632359886E-3</v>
      </c>
      <c r="S57" s="37">
        <v>6.2597184641570978E-4</v>
      </c>
      <c r="T57" s="37"/>
      <c r="U57" s="38">
        <f t="shared" si="5"/>
        <v>-3.3065886507399296</v>
      </c>
      <c r="V57" s="38">
        <f t="shared" si="5"/>
        <v>-6.2360752488126039</v>
      </c>
      <c r="W57" s="38">
        <f t="shared" si="5"/>
        <v>-7.3067157708887738</v>
      </c>
      <c r="X57" s="38">
        <f t="shared" si="5"/>
        <v>-5.5544916192201592</v>
      </c>
      <c r="Y57" s="38">
        <f t="shared" si="5"/>
        <v>-4.3896056807284092</v>
      </c>
      <c r="Z57" s="38">
        <f t="shared" si="5"/>
        <v>-3.4684277111891708</v>
      </c>
      <c r="AA57" s="38">
        <f t="shared" si="5"/>
        <v>-6.1532165439237918</v>
      </c>
      <c r="AB57" s="38">
        <f t="shared" si="5"/>
        <v>-5.611491607773516</v>
      </c>
      <c r="AC57" s="38">
        <f t="shared" si="5"/>
        <v>-5.9351840728171084</v>
      </c>
      <c r="AD57" s="38">
        <f t="shared" si="5"/>
        <v>-5.8702323888133119</v>
      </c>
      <c r="AE57" s="38">
        <f t="shared" si="5"/>
        <v>-5.1944603890880323</v>
      </c>
      <c r="AF57" s="38">
        <f t="shared" si="5"/>
        <v>-4.0739143493726324</v>
      </c>
      <c r="AG57" s="38">
        <f t="shared" si="5"/>
        <v>-3.7364378642782428</v>
      </c>
      <c r="AH57" s="38">
        <f t="shared" si="5"/>
        <v>-6.3888852974025845</v>
      </c>
      <c r="AI57" s="38">
        <f t="shared" si="5"/>
        <v>-4.1032183123518129</v>
      </c>
      <c r="AJ57" s="38">
        <f t="shared" si="5"/>
        <v>-4.5717764119880409</v>
      </c>
      <c r="AK57" s="38">
        <f t="shared" si="3"/>
        <v>-6.1372098230906236</v>
      </c>
      <c r="AL57" s="38">
        <f t="shared" si="2"/>
        <v>-7.3762051616523481</v>
      </c>
    </row>
    <row r="58" spans="1:38" ht="12.6" x14ac:dyDescent="0.55000000000000004">
      <c r="A58" s="36" t="s">
        <v>274</v>
      </c>
      <c r="B58" s="37">
        <v>2.7168420703717153E-2</v>
      </c>
      <c r="C58" s="37">
        <v>1.7744851758601141E-3</v>
      </c>
      <c r="D58" s="37">
        <v>6.6815140334455585E-4</v>
      </c>
      <c r="E58" s="37">
        <v>3.4123792646212569E-3</v>
      </c>
      <c r="F58" s="37">
        <v>1.1494016906079409E-2</v>
      </c>
      <c r="G58" s="37">
        <v>3.07970714740314E-2</v>
      </c>
      <c r="H58" s="37">
        <v>1.909441969785209E-3</v>
      </c>
      <c r="I58" s="37">
        <v>3.2137881734720024E-3</v>
      </c>
      <c r="J58" s="37">
        <v>1.969850795767268E-3</v>
      </c>
      <c r="K58" s="37">
        <v>2.7919156114763464E-3</v>
      </c>
      <c r="L58" s="37">
        <v>5.8742553521832965E-3</v>
      </c>
      <c r="M58" s="37">
        <v>1.4162222787791258E-2</v>
      </c>
      <c r="N58" s="37">
        <v>2.8459404793079051E-2</v>
      </c>
      <c r="O58" s="37">
        <v>1.7868117789616013E-3</v>
      </c>
      <c r="P58" s="37">
        <v>1.5116417016018839E-2</v>
      </c>
      <c r="Q58" s="37">
        <v>9.3102245086062047E-3</v>
      </c>
      <c r="R58" s="37">
        <v>2.0072195849671092E-3</v>
      </c>
      <c r="S58" s="37">
        <v>4.9291053050895409E-4</v>
      </c>
      <c r="T58" s="37"/>
      <c r="U58" s="38">
        <f t="shared" si="5"/>
        <v>-3.6056999837067107</v>
      </c>
      <c r="V58" s="38">
        <f t="shared" si="5"/>
        <v>-6.3342449398939564</v>
      </c>
      <c r="W58" s="38">
        <f t="shared" si="5"/>
        <v>-7.3109957583958405</v>
      </c>
      <c r="X58" s="38">
        <f t="shared" si="5"/>
        <v>-5.6803454994277249</v>
      </c>
      <c r="Y58" s="38">
        <f t="shared" si="5"/>
        <v>-4.4659286480364013</v>
      </c>
      <c r="Z58" s="38">
        <f t="shared" si="5"/>
        <v>-3.4803356755351569</v>
      </c>
      <c r="AA58" s="38">
        <f t="shared" si="5"/>
        <v>-6.260944242027473</v>
      </c>
      <c r="AB58" s="38">
        <f t="shared" si="5"/>
        <v>-5.7403049212837347</v>
      </c>
      <c r="AC58" s="38">
        <f t="shared" si="5"/>
        <v>-6.2297974772897255</v>
      </c>
      <c r="AD58" s="38">
        <f t="shared" si="5"/>
        <v>-5.8810273196547209</v>
      </c>
      <c r="AE58" s="38">
        <f t="shared" si="5"/>
        <v>-5.1371759755497379</v>
      </c>
      <c r="AF58" s="38">
        <f t="shared" si="5"/>
        <v>-4.2571772264971601</v>
      </c>
      <c r="AG58" s="38">
        <f t="shared" si="5"/>
        <v>-3.5592766003452043</v>
      </c>
      <c r="AH58" s="38">
        <f t="shared" si="5"/>
        <v>-6.3273223762976061</v>
      </c>
      <c r="AI58" s="38">
        <f t="shared" si="5"/>
        <v>-4.1919739061525627</v>
      </c>
      <c r="AJ58" s="38">
        <f t="shared" si="5"/>
        <v>-4.6766420732034453</v>
      </c>
      <c r="AK58" s="38">
        <f t="shared" si="3"/>
        <v>-6.2110048056025953</v>
      </c>
      <c r="AL58" s="38">
        <f t="shared" si="2"/>
        <v>-7.615182880088879</v>
      </c>
    </row>
    <row r="59" spans="1:38" ht="12.6" x14ac:dyDescent="0.55000000000000004">
      <c r="A59" s="36" t="s">
        <v>275</v>
      </c>
      <c r="B59" s="37">
        <v>2.5607302867169311E-2</v>
      </c>
      <c r="C59" s="37">
        <v>2.2123836187991452E-3</v>
      </c>
      <c r="D59" s="37">
        <v>4.3363410036986771E-4</v>
      </c>
      <c r="E59" s="37">
        <v>3.3625588957195418E-3</v>
      </c>
      <c r="F59" s="37">
        <v>1.0743361222945499E-2</v>
      </c>
      <c r="G59" s="37">
        <v>3.0198316321424654E-2</v>
      </c>
      <c r="H59" s="37">
        <v>1.722541023850231E-3</v>
      </c>
      <c r="I59" s="37">
        <v>3.3704893045424537E-3</v>
      </c>
      <c r="J59" s="37">
        <v>1.9574618640670091E-3</v>
      </c>
      <c r="K59" s="37">
        <v>2.9350033941976873E-3</v>
      </c>
      <c r="L59" s="37">
        <v>6.5066348392947108E-3</v>
      </c>
      <c r="M59" s="37">
        <v>1.5634182707669766E-2</v>
      </c>
      <c r="N59" s="37">
        <v>2.5028684246104931E-2</v>
      </c>
      <c r="O59" s="37">
        <v>1.7350021742618142E-3</v>
      </c>
      <c r="P59" s="37">
        <v>1.4024877934552605E-2</v>
      </c>
      <c r="Q59" s="37">
        <v>1.0488553564527978E-2</v>
      </c>
      <c r="R59" s="37">
        <v>1.9587166877798787E-3</v>
      </c>
      <c r="S59" s="37">
        <v>6.2442992418468356E-4</v>
      </c>
      <c r="T59" s="37"/>
      <c r="U59" s="38">
        <f t="shared" si="5"/>
        <v>-3.6648776999290695</v>
      </c>
      <c r="V59" s="38">
        <f t="shared" si="5"/>
        <v>-6.1136847841384085</v>
      </c>
      <c r="W59" s="38">
        <f t="shared" si="5"/>
        <v>-7.7433094661667203</v>
      </c>
      <c r="X59" s="38">
        <f t="shared" si="5"/>
        <v>-5.6950530187519472</v>
      </c>
      <c r="Y59" s="38">
        <f t="shared" si="5"/>
        <v>-4.533467275833825</v>
      </c>
      <c r="Z59" s="38">
        <f t="shared" si="5"/>
        <v>-3.4999691071016583</v>
      </c>
      <c r="AA59" s="38">
        <f t="shared" si="5"/>
        <v>-6.363954738901298</v>
      </c>
      <c r="AB59" s="38">
        <f t="shared" si="5"/>
        <v>-5.6926973509312804</v>
      </c>
      <c r="AC59" s="38">
        <f t="shared" si="5"/>
        <v>-6.2361066122471973</v>
      </c>
      <c r="AD59" s="38">
        <f t="shared" si="5"/>
        <v>-5.8310466692469749</v>
      </c>
      <c r="AE59" s="38">
        <f t="shared" si="5"/>
        <v>-5.0349328781791014</v>
      </c>
      <c r="AF59" s="38">
        <f t="shared" si="5"/>
        <v>-4.1582955626928788</v>
      </c>
      <c r="AG59" s="38">
        <f t="shared" si="5"/>
        <v>-3.6877327419954637</v>
      </c>
      <c r="AH59" s="38">
        <f t="shared" si="5"/>
        <v>-6.356746612407262</v>
      </c>
      <c r="AI59" s="38">
        <f t="shared" si="5"/>
        <v>-4.2669225310299614</v>
      </c>
      <c r="AJ59" s="38">
        <f t="shared" si="5"/>
        <v>-4.557470753161498</v>
      </c>
      <c r="AK59" s="38">
        <f t="shared" si="3"/>
        <v>-6.2354657713155586</v>
      </c>
      <c r="AL59" s="38">
        <f t="shared" si="2"/>
        <v>-7.3786714457681404</v>
      </c>
    </row>
    <row r="60" spans="1:38" ht="12.6" x14ac:dyDescent="0.55000000000000004">
      <c r="A60" s="36" t="s">
        <v>276</v>
      </c>
      <c r="B60" s="37">
        <v>2.6678500740091766E-2</v>
      </c>
      <c r="C60" s="37">
        <v>2.0179884353363105E-3</v>
      </c>
      <c r="D60" s="37">
        <v>3.8905706694316672E-4</v>
      </c>
      <c r="E60" s="37">
        <v>4.272211184855209E-3</v>
      </c>
      <c r="F60" s="37">
        <v>1.1641886424976986E-2</v>
      </c>
      <c r="G60" s="37">
        <v>3.195316301041199E-2</v>
      </c>
      <c r="H60" s="37">
        <v>1.7827614046461156E-3</v>
      </c>
      <c r="I60" s="37">
        <v>3.5578606565836715E-3</v>
      </c>
      <c r="J60" s="37">
        <v>2.3711514388093493E-3</v>
      </c>
      <c r="K60" s="37">
        <v>2.8055895432418892E-3</v>
      </c>
      <c r="L60" s="37">
        <v>5.8641318832679673E-3</v>
      </c>
      <c r="M60" s="37">
        <v>1.7865110431140016E-2</v>
      </c>
      <c r="N60" s="37">
        <v>2.4266224450958569E-2</v>
      </c>
      <c r="O60" s="37">
        <v>1.5262364082942233E-3</v>
      </c>
      <c r="P60" s="37">
        <v>1.4560317852955395E-2</v>
      </c>
      <c r="Q60" s="37">
        <v>1.0914322393172658E-2</v>
      </c>
      <c r="R60" s="37">
        <v>2.1079255968106669E-3</v>
      </c>
      <c r="S60" s="37">
        <v>4.2763021317591537E-4</v>
      </c>
      <c r="T60" s="37"/>
      <c r="U60" s="38">
        <f t="shared" si="5"/>
        <v>-3.6238972536631486</v>
      </c>
      <c r="V60" s="38">
        <f t="shared" si="5"/>
        <v>-6.2056540878221904</v>
      </c>
      <c r="W60" s="38">
        <f t="shared" si="5"/>
        <v>-7.8517845234520784</v>
      </c>
      <c r="X60" s="38">
        <f t="shared" si="5"/>
        <v>-5.4556237438889772</v>
      </c>
      <c r="Y60" s="38">
        <f t="shared" si="5"/>
        <v>-4.4531457858083376</v>
      </c>
      <c r="Z60" s="38">
        <f t="shared" si="5"/>
        <v>-3.4434841042977085</v>
      </c>
      <c r="AA60" s="38">
        <f t="shared" si="5"/>
        <v>-6.3295917658551115</v>
      </c>
      <c r="AB60" s="38">
        <f t="shared" si="5"/>
        <v>-5.6385958539163976</v>
      </c>
      <c r="AC60" s="38">
        <f t="shared" si="5"/>
        <v>-6.044379602656667</v>
      </c>
      <c r="AD60" s="38">
        <f t="shared" si="5"/>
        <v>-5.876141586247515</v>
      </c>
      <c r="AE60" s="38">
        <f t="shared" si="5"/>
        <v>-5.1389008243253205</v>
      </c>
      <c r="AF60" s="38">
        <f t="shared" si="5"/>
        <v>-4.0249056061018544</v>
      </c>
      <c r="AG60" s="38">
        <f t="shared" si="5"/>
        <v>-3.7186698357884347</v>
      </c>
      <c r="AH60" s="38">
        <f t="shared" si="5"/>
        <v>-6.4849504378735423</v>
      </c>
      <c r="AI60" s="38">
        <f t="shared" si="5"/>
        <v>-4.2294554058917573</v>
      </c>
      <c r="AJ60" s="38">
        <f t="shared" si="5"/>
        <v>-4.5176793712396197</v>
      </c>
      <c r="AK60" s="38">
        <f t="shared" si="3"/>
        <v>-6.1620509445565403</v>
      </c>
      <c r="AL60" s="38">
        <f t="shared" si="2"/>
        <v>-7.7572517237418896</v>
      </c>
    </row>
    <row r="61" spans="1:38" ht="12.6" x14ac:dyDescent="0.55000000000000004">
      <c r="A61" s="36" t="s">
        <v>277</v>
      </c>
      <c r="B61" s="37">
        <v>3.0075221648775685E-2</v>
      </c>
      <c r="C61" s="37">
        <v>1.8062082375322685E-3</v>
      </c>
      <c r="D61" s="37">
        <v>4.3100254681886102E-4</v>
      </c>
      <c r="E61" s="37">
        <v>2.8652578054294653E-3</v>
      </c>
      <c r="F61" s="37">
        <v>1.042419597543731E-2</v>
      </c>
      <c r="G61" s="37">
        <v>3.0312521337008042E-2</v>
      </c>
      <c r="H61" s="37">
        <v>1.6719807437786101E-3</v>
      </c>
      <c r="I61" s="37">
        <v>3.4930970538649591E-3</v>
      </c>
      <c r="J61" s="37">
        <v>2.5702887597529767E-3</v>
      </c>
      <c r="K61" s="37">
        <v>2.9002548768214016E-3</v>
      </c>
      <c r="L61" s="37">
        <v>6.2861583742113737E-3</v>
      </c>
      <c r="M61" s="37">
        <v>1.5742208391142282E-2</v>
      </c>
      <c r="N61" s="37">
        <v>2.2248772930953585E-2</v>
      </c>
      <c r="O61" s="37">
        <v>1.773789243707096E-3</v>
      </c>
      <c r="P61" s="37">
        <v>1.4161254922527407E-2</v>
      </c>
      <c r="Q61" s="37">
        <v>1.0883906549825458E-2</v>
      </c>
      <c r="R61" s="37">
        <v>2.1732592478675042E-3</v>
      </c>
      <c r="S61" s="37">
        <v>5.5635237572389338E-4</v>
      </c>
      <c r="T61" s="37"/>
      <c r="U61" s="38">
        <f t="shared" si="5"/>
        <v>-3.5040536472806987</v>
      </c>
      <c r="V61" s="38">
        <f t="shared" si="5"/>
        <v>-6.3165255274602297</v>
      </c>
      <c r="W61" s="38">
        <f t="shared" si="5"/>
        <v>-7.7493965587854996</v>
      </c>
      <c r="X61" s="38">
        <f t="shared" si="5"/>
        <v>-5.8550969484206972</v>
      </c>
      <c r="Y61" s="38">
        <f t="shared" si="5"/>
        <v>-4.5636256389298229</v>
      </c>
      <c r="Z61" s="38">
        <f t="shared" si="5"/>
        <v>-3.4961944063833865</v>
      </c>
      <c r="AA61" s="38">
        <f t="shared" si="5"/>
        <v>-6.393746281264769</v>
      </c>
      <c r="AB61" s="38">
        <f t="shared" si="5"/>
        <v>-5.6569665282972501</v>
      </c>
      <c r="AC61" s="38">
        <f t="shared" si="5"/>
        <v>-5.9637370285061468</v>
      </c>
      <c r="AD61" s="38">
        <f t="shared" si="5"/>
        <v>-5.8429566572925777</v>
      </c>
      <c r="AE61" s="38">
        <f t="shared" si="5"/>
        <v>-5.0694051461720955</v>
      </c>
      <c r="AF61" s="38">
        <f t="shared" si="5"/>
        <v>-4.1514097414418458</v>
      </c>
      <c r="AG61" s="38">
        <f t="shared" si="5"/>
        <v>-3.8054684210612848</v>
      </c>
      <c r="AH61" s="38">
        <f t="shared" si="5"/>
        <v>-6.3346372050232285</v>
      </c>
      <c r="AI61" s="38">
        <f t="shared" si="5"/>
        <v>-4.2572455701712055</v>
      </c>
      <c r="AJ61" s="38">
        <f t="shared" si="5"/>
        <v>-4.5204700441118284</v>
      </c>
      <c r="AK61" s="38">
        <f t="shared" si="3"/>
        <v>-6.131527280697231</v>
      </c>
      <c r="AL61" s="38">
        <f t="shared" si="2"/>
        <v>-7.4941086951730549</v>
      </c>
    </row>
    <row r="62" spans="1:38" ht="12.6" x14ac:dyDescent="0.55000000000000004">
      <c r="A62" s="36" t="s">
        <v>278</v>
      </c>
      <c r="B62" s="37">
        <v>2.8367873836775453E-2</v>
      </c>
      <c r="C62" s="37">
        <v>1.9374458558059793E-3</v>
      </c>
      <c r="D62" s="37">
        <v>4.8342679554804635E-4</v>
      </c>
      <c r="E62" s="37">
        <v>2.8309160821973242E-3</v>
      </c>
      <c r="F62" s="37">
        <v>1.1420545485538587E-2</v>
      </c>
      <c r="G62" s="37">
        <v>3.3827489497323428E-2</v>
      </c>
      <c r="H62" s="37">
        <v>1.9826337630110603E-3</v>
      </c>
      <c r="I62" s="37">
        <v>3.2498024505599587E-3</v>
      </c>
      <c r="J62" s="37">
        <v>1.9816365048925455E-3</v>
      </c>
      <c r="K62" s="37">
        <v>2.60957840438664E-3</v>
      </c>
      <c r="L62" s="37">
        <v>5.9787609556645714E-3</v>
      </c>
      <c r="M62" s="37">
        <v>1.3963809429895476E-2</v>
      </c>
      <c r="N62" s="37">
        <v>2.509316073991065E-2</v>
      </c>
      <c r="O62" s="37">
        <v>1.3848940590264736E-3</v>
      </c>
      <c r="P62" s="37">
        <v>1.5346031728202607E-2</v>
      </c>
      <c r="Q62" s="37">
        <v>1.0908212398737266E-2</v>
      </c>
      <c r="R62" s="37">
        <v>2.0346296830660235E-3</v>
      </c>
      <c r="S62" s="37">
        <v>4.9449790124627508E-4</v>
      </c>
      <c r="T62" s="37"/>
      <c r="U62" s="38">
        <f t="shared" si="5"/>
        <v>-3.5624979770383667</v>
      </c>
      <c r="V62" s="38">
        <f t="shared" si="5"/>
        <v>-6.2463847425177139</v>
      </c>
      <c r="W62" s="38">
        <f t="shared" si="5"/>
        <v>-7.634610659811945</v>
      </c>
      <c r="X62" s="38">
        <f t="shared" si="5"/>
        <v>-5.8671549157511613</v>
      </c>
      <c r="Y62" s="38">
        <f t="shared" si="5"/>
        <v>-4.4723413100860396</v>
      </c>
      <c r="Z62" s="38">
        <f t="shared" si="5"/>
        <v>-3.3864815083039916</v>
      </c>
      <c r="AA62" s="38">
        <f t="shared" si="5"/>
        <v>-6.2233291348468764</v>
      </c>
      <c r="AB62" s="38">
        <f t="shared" si="5"/>
        <v>-5.7291610689310293</v>
      </c>
      <c r="AC62" s="38">
        <f t="shared" si="5"/>
        <v>-6.2238322580307956</v>
      </c>
      <c r="AD62" s="38">
        <f t="shared" si="5"/>
        <v>-5.9485666015813985</v>
      </c>
      <c r="AE62" s="38">
        <f t="shared" si="5"/>
        <v>-5.1195419305374807</v>
      </c>
      <c r="AF62" s="38">
        <f t="shared" si="5"/>
        <v>-4.2712863370757059</v>
      </c>
      <c r="AG62" s="38">
        <f t="shared" si="5"/>
        <v>-3.6851599504555974</v>
      </c>
      <c r="AH62" s="38">
        <f t="shared" si="5"/>
        <v>-6.5821316339461093</v>
      </c>
      <c r="AI62" s="38">
        <f t="shared" si="5"/>
        <v>-4.1768983577061496</v>
      </c>
      <c r="AJ62" s="38">
        <f t="shared" si="5"/>
        <v>-4.518239342356936</v>
      </c>
      <c r="AK62" s="38">
        <f t="shared" si="3"/>
        <v>-6.1974414505701718</v>
      </c>
      <c r="AL62" s="38">
        <f t="shared" si="2"/>
        <v>-7.6119676511040932</v>
      </c>
    </row>
    <row r="63" spans="1:38" ht="12.6" x14ac:dyDescent="0.55000000000000004">
      <c r="A63" s="36" t="s">
        <v>279</v>
      </c>
      <c r="B63" s="37">
        <v>3.0153726605116494E-2</v>
      </c>
      <c r="C63" s="37">
        <v>2.0675596273206291E-3</v>
      </c>
      <c r="D63" s="37">
        <v>4.4410547071925153E-4</v>
      </c>
      <c r="E63" s="37">
        <v>3.2985754844048333E-3</v>
      </c>
      <c r="F63" s="37">
        <v>1.0836258309015249E-2</v>
      </c>
      <c r="G63" s="37">
        <v>3.3890694991826384E-2</v>
      </c>
      <c r="H63" s="37">
        <v>1.8324038467118658E-3</v>
      </c>
      <c r="I63" s="37">
        <v>3.5866632562812362E-3</v>
      </c>
      <c r="J63" s="37">
        <v>2.168494620432311E-3</v>
      </c>
      <c r="K63" s="37">
        <v>3.1066177998167726E-3</v>
      </c>
      <c r="L63" s="37">
        <v>6.1935901443520031E-3</v>
      </c>
      <c r="M63" s="37">
        <v>1.5849074124089042E-2</v>
      </c>
      <c r="N63" s="37">
        <v>2.3419939166658906E-2</v>
      </c>
      <c r="O63" s="37">
        <v>1.654837203713464E-3</v>
      </c>
      <c r="P63" s="37">
        <v>1.5756574611364912E-2</v>
      </c>
      <c r="Q63" s="37">
        <v>1.0915958694593754E-2</v>
      </c>
      <c r="R63" s="37">
        <v>2.3035976163191438E-3</v>
      </c>
      <c r="S63" s="37">
        <v>4.1556754368591561E-4</v>
      </c>
      <c r="T63" s="37"/>
      <c r="U63" s="38">
        <f t="shared" si="5"/>
        <v>-3.5014467612873093</v>
      </c>
      <c r="V63" s="38">
        <f t="shared" si="5"/>
        <v>-6.1813862911821182</v>
      </c>
      <c r="W63" s="38">
        <f t="shared" si="5"/>
        <v>-7.7194484770768099</v>
      </c>
      <c r="X63" s="38">
        <f t="shared" si="5"/>
        <v>-5.7142645750990937</v>
      </c>
      <c r="Y63" s="38">
        <f t="shared" si="5"/>
        <v>-4.5248575170021352</v>
      </c>
      <c r="Z63" s="38">
        <f t="shared" si="5"/>
        <v>-3.3846147862902858</v>
      </c>
      <c r="AA63" s="38">
        <f t="shared" si="5"/>
        <v>-6.3021265966786961</v>
      </c>
      <c r="AB63" s="38">
        <f t="shared" si="5"/>
        <v>-5.630532963768017</v>
      </c>
      <c r="AC63" s="38">
        <f t="shared" si="5"/>
        <v>-6.1337220754702049</v>
      </c>
      <c r="AD63" s="38">
        <f t="shared" si="5"/>
        <v>-5.7742206687491722</v>
      </c>
      <c r="AE63" s="38">
        <f t="shared" si="5"/>
        <v>-5.0842403694053955</v>
      </c>
      <c r="AF63" s="38">
        <f t="shared" si="5"/>
        <v>-4.1446441952490352</v>
      </c>
      <c r="AG63" s="38">
        <f t="shared" si="5"/>
        <v>-3.7541675183112893</v>
      </c>
      <c r="AH63" s="38">
        <f t="shared" si="5"/>
        <v>-6.4040526413276719</v>
      </c>
      <c r="AI63" s="38">
        <f t="shared" si="5"/>
        <v>-4.1504975651702969</v>
      </c>
      <c r="AJ63" s="38">
        <f t="shared" si="5"/>
        <v>-4.5175294600756191</v>
      </c>
      <c r="AK63" s="38">
        <f t="shared" si="3"/>
        <v>-6.0732831970956438</v>
      </c>
      <c r="AL63" s="38">
        <f t="shared" si="2"/>
        <v>-7.7858653968659812</v>
      </c>
    </row>
    <row r="64" spans="1:38" ht="12.6" x14ac:dyDescent="0.55000000000000004">
      <c r="A64" s="36" t="s">
        <v>280</v>
      </c>
      <c r="B64" s="37">
        <v>3.010826238737635E-2</v>
      </c>
      <c r="C64" s="37">
        <v>2.1161864796126863E-3</v>
      </c>
      <c r="D64" s="37">
        <v>5.3212465185873271E-4</v>
      </c>
      <c r="E64" s="37">
        <v>3.5898607230296421E-3</v>
      </c>
      <c r="F64" s="37">
        <v>1.0638895131182727E-2</v>
      </c>
      <c r="G64" s="37">
        <v>3.5638065438052681E-2</v>
      </c>
      <c r="H64" s="37">
        <v>1.9518803433925711E-3</v>
      </c>
      <c r="I64" s="37">
        <v>3.9785284009883539E-3</v>
      </c>
      <c r="J64" s="37">
        <v>2.5350713818636313E-3</v>
      </c>
      <c r="K64" s="37">
        <v>3.1919173783247165E-3</v>
      </c>
      <c r="L64" s="37">
        <v>6.794529050429066E-3</v>
      </c>
      <c r="M64" s="37">
        <v>1.8870001577479235E-2</v>
      </c>
      <c r="N64" s="37">
        <v>2.5572204896124107E-2</v>
      </c>
      <c r="O64" s="37">
        <v>1.5145070705233079E-3</v>
      </c>
      <c r="P64" s="37">
        <v>1.8091043829502058E-2</v>
      </c>
      <c r="Q64" s="37">
        <v>1.2017690980070085E-2</v>
      </c>
      <c r="R64" s="37">
        <v>2.4257274597245969E-3</v>
      </c>
      <c r="S64" s="37">
        <v>3.9221435417737308E-4</v>
      </c>
      <c r="T64" s="37"/>
      <c r="U64" s="38">
        <f t="shared" si="5"/>
        <v>-3.5029556469754879</v>
      </c>
      <c r="V64" s="38">
        <f t="shared" si="5"/>
        <v>-6.1581396405077768</v>
      </c>
      <c r="W64" s="38">
        <f t="shared" si="5"/>
        <v>-7.5386327880633264</v>
      </c>
      <c r="X64" s="38">
        <f t="shared" si="5"/>
        <v>-5.6296418730479969</v>
      </c>
      <c r="Y64" s="38">
        <f t="shared" si="5"/>
        <v>-4.5432386415147494</v>
      </c>
      <c r="Z64" s="38">
        <f t="shared" si="5"/>
        <v>-3.334340958491028</v>
      </c>
      <c r="AA64" s="38">
        <f t="shared" si="5"/>
        <v>-6.2389620923616373</v>
      </c>
      <c r="AB64" s="38">
        <f t="shared" si="5"/>
        <v>-5.5268432765550086</v>
      </c>
      <c r="AC64" s="38">
        <f t="shared" si="5"/>
        <v>-5.9775334838093475</v>
      </c>
      <c r="AD64" s="38">
        <f t="shared" si="5"/>
        <v>-5.7471334837130552</v>
      </c>
      <c r="AE64" s="38">
        <f t="shared" si="5"/>
        <v>-4.991637542032751</v>
      </c>
      <c r="AF64" s="38">
        <f t="shared" si="5"/>
        <v>-3.9701818360044778</v>
      </c>
      <c r="AG64" s="38">
        <f t="shared" si="5"/>
        <v>-3.6662492635912165</v>
      </c>
      <c r="AH64" s="38">
        <f t="shared" si="5"/>
        <v>-6.4926652589550189</v>
      </c>
      <c r="AI64" s="38">
        <f t="shared" si="5"/>
        <v>-4.0123382792218276</v>
      </c>
      <c r="AJ64" s="38">
        <f t="shared" ref="AJ64:AL101" si="6">LN(Q64)</f>
        <v>-4.4213754664921776</v>
      </c>
      <c r="AK64" s="38">
        <f t="shared" si="3"/>
        <v>-6.0216238161871249</v>
      </c>
      <c r="AL64" s="38">
        <f t="shared" si="2"/>
        <v>-7.8437020457453626</v>
      </c>
    </row>
    <row r="65" spans="1:38" ht="12.6" x14ac:dyDescent="0.55000000000000004">
      <c r="A65" s="36" t="s">
        <v>281</v>
      </c>
      <c r="B65" s="37">
        <v>3.1234503469438377E-2</v>
      </c>
      <c r="C65" s="37">
        <v>2.2422336676434802E-3</v>
      </c>
      <c r="D65" s="37">
        <v>5.7374245009072741E-4</v>
      </c>
      <c r="E65" s="37">
        <v>3.5441637768525145E-3</v>
      </c>
      <c r="F65" s="37">
        <v>1.1013652688080579E-2</v>
      </c>
      <c r="G65" s="37">
        <v>3.4384458372880004E-2</v>
      </c>
      <c r="H65" s="37">
        <v>2.2407305180290093E-3</v>
      </c>
      <c r="I65" s="37">
        <v>3.9198694898955255E-3</v>
      </c>
      <c r="J65" s="37">
        <v>2.5647942124015504E-3</v>
      </c>
      <c r="K65" s="37">
        <v>3.7922318418681942E-3</v>
      </c>
      <c r="L65" s="37">
        <v>7.3436047738593196E-3</v>
      </c>
      <c r="M65" s="37">
        <v>1.8443202400092774E-2</v>
      </c>
      <c r="N65" s="37">
        <v>2.6863215641770685E-2</v>
      </c>
      <c r="O65" s="37">
        <v>1.6923986808766046E-3</v>
      </c>
      <c r="P65" s="37">
        <v>1.9859175765812743E-2</v>
      </c>
      <c r="Q65" s="37">
        <v>1.1520383467294924E-2</v>
      </c>
      <c r="R65" s="37">
        <v>2.6050206289020528E-3</v>
      </c>
      <c r="S65" s="37">
        <v>6.0194523398802633E-4</v>
      </c>
      <c r="T65" s="37"/>
      <c r="U65" s="38">
        <f t="shared" ref="U65:AI81" si="7">LN(B65)</f>
        <v>-3.4662319147713001</v>
      </c>
      <c r="V65" s="38">
        <f t="shared" si="7"/>
        <v>-6.1002827369068466</v>
      </c>
      <c r="W65" s="38">
        <f t="shared" si="7"/>
        <v>-7.4633299555593622</v>
      </c>
      <c r="X65" s="38">
        <f t="shared" si="7"/>
        <v>-5.6424530348768966</v>
      </c>
      <c r="Y65" s="38">
        <f t="shared" si="7"/>
        <v>-4.5086196223161297</v>
      </c>
      <c r="Z65" s="38">
        <f t="shared" si="7"/>
        <v>-3.370150608177354</v>
      </c>
      <c r="AA65" s="38">
        <f t="shared" si="7"/>
        <v>-6.1009533421620068</v>
      </c>
      <c r="AB65" s="38">
        <f t="shared" si="7"/>
        <v>-5.5416969191280021</v>
      </c>
      <c r="AC65" s="38">
        <f t="shared" si="7"/>
        <v>-5.9658770326611457</v>
      </c>
      <c r="AD65" s="38">
        <f t="shared" si="7"/>
        <v>-5.5748005567251457</v>
      </c>
      <c r="AE65" s="38">
        <f t="shared" si="7"/>
        <v>-4.9139254433077175</v>
      </c>
      <c r="AF65" s="38">
        <f t="shared" si="7"/>
        <v>-3.9930594099832426</v>
      </c>
      <c r="AG65" s="38">
        <f t="shared" si="7"/>
        <v>-3.6169973764462426</v>
      </c>
      <c r="AH65" s="38">
        <f t="shared" si="7"/>
        <v>-6.381608418558157</v>
      </c>
      <c r="AI65" s="38">
        <f t="shared" si="7"/>
        <v>-3.9190891234512892</v>
      </c>
      <c r="AJ65" s="38">
        <f t="shared" si="6"/>
        <v>-4.4636373371768219</v>
      </c>
      <c r="AK65" s="38">
        <f t="shared" si="3"/>
        <v>-5.9503146848438417</v>
      </c>
      <c r="AL65" s="38">
        <f t="shared" si="2"/>
        <v>-7.415344090235604</v>
      </c>
    </row>
    <row r="66" spans="1:38" ht="12.6" x14ac:dyDescent="0.55000000000000004">
      <c r="A66" s="36" t="s">
        <v>282</v>
      </c>
      <c r="B66" s="37">
        <v>3.4880875817715484E-2</v>
      </c>
      <c r="C66" s="37">
        <v>2.1773187381863186E-3</v>
      </c>
      <c r="D66" s="37">
        <v>6.566375237668983E-4</v>
      </c>
      <c r="E66" s="37">
        <v>3.2879310039383883E-3</v>
      </c>
      <c r="F66" s="37">
        <v>1.106141267875224E-2</v>
      </c>
      <c r="G66" s="37">
        <v>3.4141378426580687E-2</v>
      </c>
      <c r="H66" s="37">
        <v>2.3797323012306375E-3</v>
      </c>
      <c r="I66" s="37">
        <v>3.7629900322583621E-3</v>
      </c>
      <c r="J66" s="37">
        <v>2.4764589939011632E-3</v>
      </c>
      <c r="K66" s="37">
        <v>3.8305621929429052E-3</v>
      </c>
      <c r="L66" s="37">
        <v>5.3953399379688015E-3</v>
      </c>
      <c r="M66" s="37">
        <v>1.7984153048360915E-2</v>
      </c>
      <c r="N66" s="37">
        <v>2.791278702833155E-2</v>
      </c>
      <c r="O66" s="37">
        <v>1.610847797559347E-3</v>
      </c>
      <c r="P66" s="37">
        <v>1.9861463959956891E-2</v>
      </c>
      <c r="Q66" s="37">
        <v>9.8683691829650772E-3</v>
      </c>
      <c r="R66" s="37">
        <v>2.4508936299457457E-3</v>
      </c>
      <c r="S66" s="37">
        <v>8.5083449476618415E-4</v>
      </c>
      <c r="T66" s="37"/>
      <c r="U66" s="38">
        <f t="shared" si="7"/>
        <v>-3.3558165708037428</v>
      </c>
      <c r="V66" s="38">
        <f t="shared" si="7"/>
        <v>-6.1296610957857203</v>
      </c>
      <c r="W66" s="38">
        <f t="shared" si="7"/>
        <v>-7.3283784059355819</v>
      </c>
      <c r="X66" s="38">
        <f t="shared" si="7"/>
        <v>-5.7174967862120285</v>
      </c>
      <c r="Y66" s="38">
        <f t="shared" si="7"/>
        <v>-4.5042925624051131</v>
      </c>
      <c r="Z66" s="38">
        <f t="shared" si="7"/>
        <v>-3.3772451867255682</v>
      </c>
      <c r="AA66" s="38">
        <f t="shared" si="7"/>
        <v>-6.0407672760994542</v>
      </c>
      <c r="AB66" s="38">
        <f t="shared" si="7"/>
        <v>-5.5825414162559923</v>
      </c>
      <c r="AC66" s="38">
        <f t="shared" si="7"/>
        <v>-6.0009255641586075</v>
      </c>
      <c r="AD66" s="38">
        <f t="shared" si="7"/>
        <v>-5.5647436998925253</v>
      </c>
      <c r="AE66" s="38">
        <f t="shared" si="7"/>
        <v>-5.2222196724389462</v>
      </c>
      <c r="AF66" s="38">
        <f t="shared" si="7"/>
        <v>-4.0182642950556833</v>
      </c>
      <c r="AG66" s="38">
        <f t="shared" si="7"/>
        <v>-3.5786703787220575</v>
      </c>
      <c r="AH66" s="38">
        <f t="shared" si="7"/>
        <v>-6.4309946562465923</v>
      </c>
      <c r="AI66" s="38">
        <f t="shared" si="7"/>
        <v>-3.9189739090860383</v>
      </c>
      <c r="AJ66" s="38">
        <f t="shared" si="6"/>
        <v>-4.6184206688781311</v>
      </c>
      <c r="AK66" s="38">
        <f t="shared" si="3"/>
        <v>-6.0113025740128565</v>
      </c>
      <c r="AL66" s="38">
        <f t="shared" si="2"/>
        <v>-7.0692929315411934</v>
      </c>
    </row>
    <row r="67" spans="1:38" ht="12.6" x14ac:dyDescent="0.55000000000000004">
      <c r="A67" s="36" t="s">
        <v>283</v>
      </c>
      <c r="B67" s="37">
        <v>4.1599953354587334E-2</v>
      </c>
      <c r="C67" s="37">
        <v>2.3865948296988523E-3</v>
      </c>
      <c r="D67" s="37">
        <v>6.0146268123244468E-4</v>
      </c>
      <c r="E67" s="37">
        <v>3.6598132066364051E-3</v>
      </c>
      <c r="F67" s="37">
        <v>1.2024545010907094E-2</v>
      </c>
      <c r="G67" s="37">
        <v>3.8253876293737964E-2</v>
      </c>
      <c r="H67" s="37">
        <v>2.485601465447788E-3</v>
      </c>
      <c r="I67" s="37">
        <v>4.1791877726083861E-3</v>
      </c>
      <c r="J67" s="37">
        <v>2.6622668942650868E-3</v>
      </c>
      <c r="K67" s="37">
        <v>3.7906720025265954E-3</v>
      </c>
      <c r="L67" s="37">
        <v>7.3939725974255487E-3</v>
      </c>
      <c r="M67" s="37">
        <v>2.0111428725365619E-2</v>
      </c>
      <c r="N67" s="37">
        <v>2.5701001553954897E-2</v>
      </c>
      <c r="O67" s="37">
        <v>2.0000552124840552E-3</v>
      </c>
      <c r="P67" s="37">
        <v>2.1173355107250266E-2</v>
      </c>
      <c r="Q67" s="37">
        <v>1.1066596969111744E-2</v>
      </c>
      <c r="R67" s="37">
        <v>3.1300503580125399E-3</v>
      </c>
      <c r="S67" s="37">
        <v>7.5884585432151952E-4</v>
      </c>
      <c r="T67" s="37"/>
      <c r="U67" s="38">
        <f t="shared" si="7"/>
        <v>-3.1796562329995064</v>
      </c>
      <c r="V67" s="38">
        <f t="shared" si="7"/>
        <v>-6.037887686418876</v>
      </c>
      <c r="W67" s="38">
        <f t="shared" si="7"/>
        <v>-7.4161460673131057</v>
      </c>
      <c r="X67" s="38">
        <f t="shared" si="7"/>
        <v>-5.6103431693094059</v>
      </c>
      <c r="Y67" s="38">
        <f t="shared" si="7"/>
        <v>-4.4208053006369497</v>
      </c>
      <c r="Z67" s="38">
        <f t="shared" si="7"/>
        <v>-3.2635103828314884</v>
      </c>
      <c r="AA67" s="38">
        <f t="shared" si="7"/>
        <v>-5.9972406103105422</v>
      </c>
      <c r="AB67" s="38">
        <f t="shared" si="7"/>
        <v>-5.4776383640997581</v>
      </c>
      <c r="AC67" s="38">
        <f t="shared" si="7"/>
        <v>-5.9285773032291784</v>
      </c>
      <c r="AD67" s="38">
        <f t="shared" si="7"/>
        <v>-5.5752119662314792</v>
      </c>
      <c r="AE67" s="38">
        <f t="shared" si="7"/>
        <v>-4.9070901245300753</v>
      </c>
      <c r="AF67" s="38">
        <f t="shared" si="7"/>
        <v>-3.9064670322032575</v>
      </c>
      <c r="AG67" s="38">
        <f t="shared" si="7"/>
        <v>-3.6612253168693036</v>
      </c>
      <c r="AH67" s="38">
        <f t="shared" si="7"/>
        <v>-6.2145804925612094</v>
      </c>
      <c r="AI67" s="38">
        <f t="shared" si="7"/>
        <v>-3.8550117223468008</v>
      </c>
      <c r="AJ67" s="38">
        <f t="shared" si="6"/>
        <v>-4.503823989719467</v>
      </c>
      <c r="AK67" s="38">
        <f t="shared" si="3"/>
        <v>-5.7667061857376014</v>
      </c>
      <c r="AL67" s="38">
        <f t="shared" si="2"/>
        <v>-7.1837118916797911</v>
      </c>
    </row>
    <row r="68" spans="1:38" ht="12.6" x14ac:dyDescent="0.55000000000000004">
      <c r="A68" s="36" t="s">
        <v>284</v>
      </c>
      <c r="B68" s="37">
        <v>2.9674793969705182E-2</v>
      </c>
      <c r="C68" s="37">
        <v>2.505695863213826E-3</v>
      </c>
      <c r="D68" s="37">
        <v>6.324158432793437E-4</v>
      </c>
      <c r="E68" s="37">
        <v>3.7453291952585757E-3</v>
      </c>
      <c r="F68" s="37">
        <v>1.0882595780270834E-2</v>
      </c>
      <c r="G68" s="37">
        <v>3.9435889794429829E-2</v>
      </c>
      <c r="H68" s="37">
        <v>2.686294173744678E-3</v>
      </c>
      <c r="I68" s="37">
        <v>4.3131294688543214E-3</v>
      </c>
      <c r="J68" s="37">
        <v>3.3955410729190486E-3</v>
      </c>
      <c r="K68" s="37">
        <v>3.9613420472910336E-3</v>
      </c>
      <c r="L68" s="37">
        <v>7.4218496242811566E-3</v>
      </c>
      <c r="M68" s="37">
        <v>2.0723436391740808E-2</v>
      </c>
      <c r="N68" s="37">
        <v>2.8134239856870649E-2</v>
      </c>
      <c r="O68" s="37">
        <v>1.9454279480178931E-3</v>
      </c>
      <c r="P68" s="37">
        <v>2.2553007902249868E-2</v>
      </c>
      <c r="Q68" s="37">
        <v>1.2386777808897525E-2</v>
      </c>
      <c r="R68" s="37">
        <v>3.0903815069639033E-3</v>
      </c>
      <c r="S68" s="37">
        <v>6.0106510880788275E-4</v>
      </c>
      <c r="T68" s="37"/>
      <c r="U68" s="38">
        <f t="shared" si="7"/>
        <v>-3.5174572814016551</v>
      </c>
      <c r="V68" s="38">
        <f t="shared" si="7"/>
        <v>-5.9891887933156074</v>
      </c>
      <c r="W68" s="38">
        <f t="shared" si="7"/>
        <v>-7.3659634003188854</v>
      </c>
      <c r="X68" s="38">
        <f t="shared" si="7"/>
        <v>-5.5872457632704009</v>
      </c>
      <c r="Y68" s="38">
        <f t="shared" si="7"/>
        <v>-4.5205904832651962</v>
      </c>
      <c r="Z68" s="38">
        <f t="shared" si="7"/>
        <v>-3.2330789688155477</v>
      </c>
      <c r="AA68" s="38">
        <f t="shared" si="7"/>
        <v>-5.9195926657520017</v>
      </c>
      <c r="AB68" s="38">
        <f t="shared" si="7"/>
        <v>-5.4460915434840302</v>
      </c>
      <c r="AC68" s="38">
        <f t="shared" si="7"/>
        <v>-5.6852921572034969</v>
      </c>
      <c r="AD68" s="38">
        <f t="shared" si="7"/>
        <v>-5.531172410298594</v>
      </c>
      <c r="AE68" s="38">
        <f t="shared" si="7"/>
        <v>-4.9033269773572359</v>
      </c>
      <c r="AF68" s="38">
        <f t="shared" si="7"/>
        <v>-3.8764900263200435</v>
      </c>
      <c r="AG68" s="38">
        <f t="shared" si="7"/>
        <v>-3.5707679441668501</v>
      </c>
      <c r="AH68" s="38">
        <f t="shared" si="7"/>
        <v>-6.2422733014257465</v>
      </c>
      <c r="AI68" s="38">
        <f t="shared" si="7"/>
        <v>-3.7918868338024749</v>
      </c>
      <c r="AJ68" s="38">
        <f t="shared" si="6"/>
        <v>-4.3911256810136319</v>
      </c>
      <c r="AK68" s="38">
        <f t="shared" si="3"/>
        <v>-5.7794607306568011</v>
      </c>
      <c r="AL68" s="38">
        <f t="shared" si="2"/>
        <v>-7.4168072951738511</v>
      </c>
    </row>
    <row r="69" spans="1:38" ht="12.6" x14ac:dyDescent="0.55000000000000004">
      <c r="A69" s="36" t="s">
        <v>285</v>
      </c>
      <c r="B69" s="37">
        <v>2.8276685789672091E-2</v>
      </c>
      <c r="C69" s="37">
        <v>2.4420429535493213E-3</v>
      </c>
      <c r="D69" s="37">
        <v>5.7473213766022599E-4</v>
      </c>
      <c r="E69" s="37">
        <v>4.0546647121290549E-3</v>
      </c>
      <c r="F69" s="37">
        <v>1.1696564484101274E-2</v>
      </c>
      <c r="G69" s="37">
        <v>3.9964617676357235E-2</v>
      </c>
      <c r="H69" s="37">
        <v>2.4869703914563355E-3</v>
      </c>
      <c r="I69" s="37">
        <v>4.1414297672168225E-3</v>
      </c>
      <c r="J69" s="37">
        <v>3.0217692053115682E-3</v>
      </c>
      <c r="K69" s="37">
        <v>4.8353513434158521E-3</v>
      </c>
      <c r="L69" s="37">
        <v>6.6517222254873047E-3</v>
      </c>
      <c r="M69" s="37">
        <v>2.0188573383390137E-2</v>
      </c>
      <c r="N69" s="37">
        <v>2.6127210538593161E-2</v>
      </c>
      <c r="O69" s="37">
        <v>1.9109586050631792E-3</v>
      </c>
      <c r="P69" s="37">
        <v>1.9208062830533359E-2</v>
      </c>
      <c r="Q69" s="37">
        <v>1.0863106152471446E-2</v>
      </c>
      <c r="R69" s="37">
        <v>2.7877520996023824E-3</v>
      </c>
      <c r="S69" s="37">
        <v>5.9902172872958919E-4</v>
      </c>
      <c r="T69" s="37"/>
      <c r="U69" s="38">
        <f t="shared" si="7"/>
        <v>-3.5657176375486643</v>
      </c>
      <c r="V69" s="38">
        <f t="shared" si="7"/>
        <v>-6.0149203139522811</v>
      </c>
      <c r="W69" s="38">
        <f t="shared" si="7"/>
        <v>-7.4616064732550358</v>
      </c>
      <c r="X69" s="38">
        <f t="shared" si="7"/>
        <v>-5.5078872798816798</v>
      </c>
      <c r="Y69" s="38">
        <f t="shared" si="7"/>
        <v>-4.4484601141347806</v>
      </c>
      <c r="Z69" s="38">
        <f t="shared" si="7"/>
        <v>-3.2197607744116366</v>
      </c>
      <c r="AA69" s="38">
        <f t="shared" si="7"/>
        <v>-5.9966900195568948</v>
      </c>
      <c r="AB69" s="38">
        <f t="shared" si="7"/>
        <v>-5.4867141963658197</v>
      </c>
      <c r="AC69" s="38">
        <f t="shared" si="7"/>
        <v>-5.8019127895531479</v>
      </c>
      <c r="AD69" s="38">
        <f t="shared" si="7"/>
        <v>-5.3318014860332417</v>
      </c>
      <c r="AE69" s="38">
        <f t="shared" si="7"/>
        <v>-5.0128794765679494</v>
      </c>
      <c r="AF69" s="38">
        <f t="shared" si="7"/>
        <v>-3.9026385087185247</v>
      </c>
      <c r="AG69" s="38">
        <f t="shared" si="7"/>
        <v>-3.6447779583592759</v>
      </c>
      <c r="AH69" s="38">
        <f t="shared" si="7"/>
        <v>-6.2601502753593561</v>
      </c>
      <c r="AI69" s="38">
        <f t="shared" si="7"/>
        <v>-3.9524251490078646</v>
      </c>
      <c r="AJ69" s="38">
        <f t="shared" si="6"/>
        <v>-4.5223829876486494</v>
      </c>
      <c r="AK69" s="38">
        <f t="shared" si="3"/>
        <v>-5.8825197069660486</v>
      </c>
      <c r="AL69" s="38">
        <f t="shared" si="2"/>
        <v>-7.4202126854990853</v>
      </c>
    </row>
    <row r="70" spans="1:38" ht="12.6" x14ac:dyDescent="0.55000000000000004">
      <c r="A70" s="36" t="s">
        <v>286</v>
      </c>
      <c r="B70" s="37">
        <v>2.7405620262558241E-2</v>
      </c>
      <c r="C70" s="37">
        <v>2.3685852604054705E-3</v>
      </c>
      <c r="D70" s="37">
        <v>5.8485477330892915E-4</v>
      </c>
      <c r="E70" s="37">
        <v>3.8156684491636329E-3</v>
      </c>
      <c r="F70" s="37">
        <v>1.2213325574279921E-2</v>
      </c>
      <c r="G70" s="37">
        <v>3.8473279048580021E-2</v>
      </c>
      <c r="H70" s="37">
        <v>2.116678238766055E-3</v>
      </c>
      <c r="I70" s="37">
        <v>3.9940541223553042E-3</v>
      </c>
      <c r="J70" s="37">
        <v>2.7595386828878779E-3</v>
      </c>
      <c r="K70" s="37">
        <v>4.2836093226382493E-3</v>
      </c>
      <c r="L70" s="37">
        <v>6.0017035619376463E-3</v>
      </c>
      <c r="M70" s="37">
        <v>1.9343443691921446E-2</v>
      </c>
      <c r="N70" s="37">
        <v>2.7594823447151549E-2</v>
      </c>
      <c r="O70" s="37">
        <v>1.6374986753010295E-3</v>
      </c>
      <c r="P70" s="37">
        <v>1.9993009963963613E-2</v>
      </c>
      <c r="Q70" s="37">
        <v>1.2027322571632209E-2</v>
      </c>
      <c r="R70" s="37">
        <v>3.8814499901126428E-3</v>
      </c>
      <c r="S70" s="37">
        <v>5.442279897786759E-4</v>
      </c>
      <c r="T70" s="37"/>
      <c r="U70" s="38">
        <f t="shared" si="7"/>
        <v>-3.5970071675506845</v>
      </c>
      <c r="V70" s="38">
        <f t="shared" si="7"/>
        <v>-6.0454624386104232</v>
      </c>
      <c r="W70" s="38">
        <f t="shared" si="7"/>
        <v>-7.4441469923057042</v>
      </c>
      <c r="X70" s="38">
        <f t="shared" si="7"/>
        <v>-5.5686394135618462</v>
      </c>
      <c r="Y70" s="38">
        <f t="shared" si="7"/>
        <v>-4.4052276631381933</v>
      </c>
      <c r="Z70" s="38">
        <f t="shared" si="7"/>
        <v>-3.2577913293393101</v>
      </c>
      <c r="AA70" s="38">
        <f t="shared" si="7"/>
        <v>-6.1579072876270216</v>
      </c>
      <c r="AB70" s="38">
        <f t="shared" si="7"/>
        <v>-5.5229484931651278</v>
      </c>
      <c r="AC70" s="38">
        <f t="shared" si="7"/>
        <v>-5.8926917571043775</v>
      </c>
      <c r="AD70" s="38">
        <f t="shared" si="7"/>
        <v>-5.4529593250839952</v>
      </c>
      <c r="AE70" s="38">
        <f t="shared" si="7"/>
        <v>-5.1157119230641142</v>
      </c>
      <c r="AF70" s="38">
        <f t="shared" si="7"/>
        <v>-3.9454017442121638</v>
      </c>
      <c r="AG70" s="38">
        <f t="shared" si="7"/>
        <v>-3.5901270801125333</v>
      </c>
      <c r="AH70" s="38">
        <f t="shared" si="7"/>
        <v>-6.4145853994316653</v>
      </c>
      <c r="AI70" s="38">
        <f t="shared" si="7"/>
        <v>-3.9123725683199546</v>
      </c>
      <c r="AJ70" s="38">
        <f t="shared" si="6"/>
        <v>-4.4205743363903744</v>
      </c>
      <c r="AK70" s="38">
        <f t="shared" si="3"/>
        <v>-5.5515464863667754</v>
      </c>
      <c r="AL70" s="38">
        <f t="shared" si="2"/>
        <v>-7.5161423000478678</v>
      </c>
    </row>
    <row r="71" spans="1:38" ht="12.6" x14ac:dyDescent="0.55000000000000004">
      <c r="A71" s="36" t="s">
        <v>287</v>
      </c>
      <c r="B71" s="37">
        <v>3.1574743629840495E-2</v>
      </c>
      <c r="C71" s="37">
        <v>2.384678234852998E-3</v>
      </c>
      <c r="D71" s="37">
        <v>5.2498684142825559E-4</v>
      </c>
      <c r="E71" s="37">
        <v>4.0423303057594466E-3</v>
      </c>
      <c r="F71" s="37">
        <v>1.2032759978108425E-2</v>
      </c>
      <c r="G71" s="37">
        <v>4.214424287756096E-2</v>
      </c>
      <c r="H71" s="37">
        <v>2.172797038178847E-3</v>
      </c>
      <c r="I71" s="37">
        <v>4.2566590065687285E-3</v>
      </c>
      <c r="J71" s="37">
        <v>3.0657972828876208E-3</v>
      </c>
      <c r="K71" s="37">
        <v>4.1075914664249419E-3</v>
      </c>
      <c r="L71" s="37">
        <v>6.5641761953844054E-3</v>
      </c>
      <c r="M71" s="37">
        <v>2.1093400685723525E-2</v>
      </c>
      <c r="N71" s="37">
        <v>2.2813011172771465E-2</v>
      </c>
      <c r="O71" s="37">
        <v>2.0125566769748924E-3</v>
      </c>
      <c r="P71" s="37">
        <v>2.1416737198164341E-2</v>
      </c>
      <c r="Q71" s="37">
        <v>1.1511260021221523E-2</v>
      </c>
      <c r="R71" s="37">
        <v>3.2277686244815374E-3</v>
      </c>
      <c r="S71" s="37">
        <v>4.2869713189917015E-4</v>
      </c>
      <c r="T71" s="37"/>
      <c r="U71" s="38">
        <f t="shared" si="7"/>
        <v>-3.4553977301818546</v>
      </c>
      <c r="V71" s="38">
        <f t="shared" si="7"/>
        <v>-6.0386910757545982</v>
      </c>
      <c r="W71" s="38">
        <f t="shared" si="7"/>
        <v>-7.552137359632936</v>
      </c>
      <c r="X71" s="38">
        <f t="shared" si="7"/>
        <v>-5.5109339449427779</v>
      </c>
      <c r="Y71" s="38">
        <f t="shared" si="7"/>
        <v>-4.420122350695185</v>
      </c>
      <c r="Z71" s="38">
        <f t="shared" si="7"/>
        <v>-3.1666571903977969</v>
      </c>
      <c r="AA71" s="38">
        <f t="shared" si="7"/>
        <v>-6.1317399837364821</v>
      </c>
      <c r="AB71" s="38">
        <f t="shared" si="7"/>
        <v>-5.4592706971605747</v>
      </c>
      <c r="AC71" s="38">
        <f t="shared" si="7"/>
        <v>-5.7874476184980326</v>
      </c>
      <c r="AD71" s="38">
        <f t="shared" si="7"/>
        <v>-5.4949184401510704</v>
      </c>
      <c r="AE71" s="38">
        <f t="shared" si="7"/>
        <v>-5.0261282634295412</v>
      </c>
      <c r="AF71" s="38">
        <f t="shared" si="7"/>
        <v>-3.8587950511306714</v>
      </c>
      <c r="AG71" s="38">
        <f t="shared" si="7"/>
        <v>-3.780424240316929</v>
      </c>
      <c r="AH71" s="38">
        <f t="shared" si="7"/>
        <v>-6.2083493865961143</v>
      </c>
      <c r="AI71" s="38">
        <f t="shared" si="7"/>
        <v>-3.8435825505808383</v>
      </c>
      <c r="AJ71" s="38">
        <f t="shared" si="6"/>
        <v>-4.464429590370143</v>
      </c>
      <c r="AK71" s="38">
        <f t="shared" si="3"/>
        <v>-5.7359642088133098</v>
      </c>
      <c r="AL71" s="38">
        <f t="shared" si="2"/>
        <v>-7.7547598746109232</v>
      </c>
    </row>
    <row r="72" spans="1:38" ht="12.6" x14ac:dyDescent="0.55000000000000004">
      <c r="A72" s="36" t="s">
        <v>288</v>
      </c>
      <c r="B72" s="37">
        <v>3.1990286967685584E-2</v>
      </c>
      <c r="C72" s="37">
        <v>3.15769833432381E-3</v>
      </c>
      <c r="D72" s="37">
        <v>5.8097266991534642E-4</v>
      </c>
      <c r="E72" s="37">
        <v>4.2522944696992797E-3</v>
      </c>
      <c r="F72" s="37">
        <v>1.2021684928602637E-2</v>
      </c>
      <c r="G72" s="37">
        <v>4.4651980282384901E-2</v>
      </c>
      <c r="H72" s="37">
        <v>2.3529297206147486E-3</v>
      </c>
      <c r="I72" s="37">
        <v>4.4087172213087156E-3</v>
      </c>
      <c r="J72" s="37">
        <v>3.2498408394634032E-3</v>
      </c>
      <c r="K72" s="37">
        <v>4.7373202131115585E-3</v>
      </c>
      <c r="L72" s="37">
        <v>7.0059710347969602E-3</v>
      </c>
      <c r="M72" s="37">
        <v>2.2462872877616218E-2</v>
      </c>
      <c r="N72" s="37">
        <v>2.833140149994583E-2</v>
      </c>
      <c r="O72" s="37">
        <v>1.8889949497758042E-3</v>
      </c>
      <c r="P72" s="37">
        <v>2.2801119990912191E-2</v>
      </c>
      <c r="Q72" s="37">
        <v>1.193106547891877E-2</v>
      </c>
      <c r="R72" s="37">
        <v>3.7236662440623446E-3</v>
      </c>
      <c r="S72" s="37">
        <v>4.80627299278706E-4</v>
      </c>
      <c r="T72" s="37"/>
      <c r="U72" s="38">
        <f t="shared" si="7"/>
        <v>-3.4423229545174761</v>
      </c>
      <c r="V72" s="38">
        <f t="shared" si="7"/>
        <v>-5.7579118919914052</v>
      </c>
      <c r="W72" s="38">
        <f t="shared" si="7"/>
        <v>-7.4508068419513878</v>
      </c>
      <c r="X72" s="38">
        <f t="shared" si="7"/>
        <v>-5.4602965665026497</v>
      </c>
      <c r="Y72" s="38">
        <f t="shared" si="7"/>
        <v>-4.4210431826105596</v>
      </c>
      <c r="Z72" s="38">
        <f t="shared" si="7"/>
        <v>-3.1088566214138904</v>
      </c>
      <c r="AA72" s="38">
        <f t="shared" si="7"/>
        <v>-6.0520940376750012</v>
      </c>
      <c r="AB72" s="38">
        <f t="shared" si="7"/>
        <v>-5.4241715113588693</v>
      </c>
      <c r="AC72" s="38">
        <f t="shared" si="7"/>
        <v>-5.7291492563124811</v>
      </c>
      <c r="AD72" s="38">
        <f t="shared" si="7"/>
        <v>-5.352283659032687</v>
      </c>
      <c r="AE72" s="38">
        <f t="shared" si="7"/>
        <v>-4.9609924885578147</v>
      </c>
      <c r="AF72" s="38">
        <f t="shared" si="7"/>
        <v>-3.7958914270050643</v>
      </c>
      <c r="AG72" s="38">
        <f t="shared" si="7"/>
        <v>-3.5637844958393057</v>
      </c>
      <c r="AH72" s="38">
        <f t="shared" si="7"/>
        <v>-6.2717103639571778</v>
      </c>
      <c r="AI72" s="38">
        <f t="shared" si="7"/>
        <v>-3.7809456218197783</v>
      </c>
      <c r="AJ72" s="38">
        <f t="shared" si="6"/>
        <v>-4.4286097359702028</v>
      </c>
      <c r="AK72" s="38">
        <f t="shared" si="3"/>
        <v>-5.5930465465529897</v>
      </c>
      <c r="AL72" s="38">
        <f t="shared" si="2"/>
        <v>-7.64041843378092</v>
      </c>
    </row>
    <row r="73" spans="1:38" ht="12.6" x14ac:dyDescent="0.55000000000000004">
      <c r="A73" s="36" t="s">
        <v>289</v>
      </c>
      <c r="B73" s="37">
        <v>3.5373042224487145E-2</v>
      </c>
      <c r="C73" s="37">
        <v>2.6346694377888478E-3</v>
      </c>
      <c r="D73" s="37">
        <v>5.6711735267346325E-4</v>
      </c>
      <c r="E73" s="37">
        <v>4.7934529386506027E-3</v>
      </c>
      <c r="F73" s="37">
        <v>1.2893666129130454E-2</v>
      </c>
      <c r="G73" s="37">
        <v>4.3409182305218584E-2</v>
      </c>
      <c r="H73" s="37">
        <v>2.2720448265818208E-3</v>
      </c>
      <c r="I73" s="37">
        <v>4.6702524421390872E-3</v>
      </c>
      <c r="J73" s="37">
        <v>3.3962569654904622E-3</v>
      </c>
      <c r="K73" s="37">
        <v>4.3598304828680939E-3</v>
      </c>
      <c r="L73" s="37">
        <v>9.0287643317802386E-3</v>
      </c>
      <c r="M73" s="37">
        <v>2.1603400911207164E-2</v>
      </c>
      <c r="N73" s="37">
        <v>2.8520265879952277E-2</v>
      </c>
      <c r="O73" s="37">
        <v>2.0222800148880895E-3</v>
      </c>
      <c r="P73" s="37">
        <v>2.2270362080606676E-2</v>
      </c>
      <c r="Q73" s="37">
        <v>1.4175404609340244E-2</v>
      </c>
      <c r="R73" s="37">
        <v>4.0413609663501248E-3</v>
      </c>
      <c r="S73" s="37">
        <v>5.5446116749910694E-4</v>
      </c>
      <c r="T73" s="37"/>
      <c r="U73" s="38">
        <f t="shared" si="7"/>
        <v>-3.3418052680276373</v>
      </c>
      <c r="V73" s="38">
        <f t="shared" si="7"/>
        <v>-5.9389975554129073</v>
      </c>
      <c r="W73" s="38">
        <f t="shared" si="7"/>
        <v>-7.4749443044467041</v>
      </c>
      <c r="X73" s="38">
        <f t="shared" si="7"/>
        <v>-5.3405042632380679</v>
      </c>
      <c r="Y73" s="38">
        <f t="shared" si="7"/>
        <v>-4.3510190859351976</v>
      </c>
      <c r="Z73" s="38">
        <f t="shared" si="7"/>
        <v>-3.1370842864014064</v>
      </c>
      <c r="AA73" s="38">
        <f t="shared" si="7"/>
        <v>-6.0870750483082618</v>
      </c>
      <c r="AB73" s="38">
        <f t="shared" si="7"/>
        <v>-5.3665421526297443</v>
      </c>
      <c r="AC73" s="38">
        <f t="shared" si="7"/>
        <v>-5.6850813462900929</v>
      </c>
      <c r="AD73" s="38">
        <f t="shared" si="7"/>
        <v>-5.4353221024531688</v>
      </c>
      <c r="AE73" s="38">
        <f t="shared" si="7"/>
        <v>-4.7073397612511503</v>
      </c>
      <c r="AF73" s="38">
        <f t="shared" si="7"/>
        <v>-3.8349045270929798</v>
      </c>
      <c r="AG73" s="38">
        <f t="shared" si="7"/>
        <v>-3.557140360900525</v>
      </c>
      <c r="AH73" s="38">
        <f t="shared" si="7"/>
        <v>-6.2035296838531595</v>
      </c>
      <c r="AI73" s="38">
        <f t="shared" si="7"/>
        <v>-3.8044985391738741</v>
      </c>
      <c r="AJ73" s="38">
        <f t="shared" si="6"/>
        <v>-4.2562468859068892</v>
      </c>
      <c r="AK73" s="38">
        <f t="shared" si="3"/>
        <v>-5.5111737708790578</v>
      </c>
      <c r="AL73" s="38">
        <f t="shared" si="2"/>
        <v>-7.4975137851877509</v>
      </c>
    </row>
    <row r="74" spans="1:38" ht="12.6" x14ac:dyDescent="0.55000000000000004">
      <c r="A74" s="36" t="s">
        <v>290</v>
      </c>
      <c r="B74" s="37">
        <v>3.1994072231236452E-2</v>
      </c>
      <c r="C74" s="37">
        <v>2.6437316413289763E-3</v>
      </c>
      <c r="D74" s="37">
        <v>6.0932768242626687E-4</v>
      </c>
      <c r="E74" s="37">
        <v>4.0830983527187104E-3</v>
      </c>
      <c r="F74" s="37">
        <v>1.3298020128027775E-2</v>
      </c>
      <c r="G74" s="37">
        <v>4.9095912654587563E-2</v>
      </c>
      <c r="H74" s="37">
        <v>2.2620421078902841E-3</v>
      </c>
      <c r="I74" s="37">
        <v>4.270158636834465E-3</v>
      </c>
      <c r="J74" s="37">
        <v>3.069954361512639E-3</v>
      </c>
      <c r="K74" s="37">
        <v>4.4867078235568472E-3</v>
      </c>
      <c r="L74" s="37">
        <v>7.2317437254712366E-3</v>
      </c>
      <c r="M74" s="37">
        <v>2.1176161539432279E-2</v>
      </c>
      <c r="N74" s="37">
        <v>2.9229326280908248E-2</v>
      </c>
      <c r="O74" s="37">
        <v>1.9536093718905655E-3</v>
      </c>
      <c r="P74" s="37">
        <v>2.0851770427562734E-2</v>
      </c>
      <c r="Q74" s="37">
        <v>1.1330453144796446E-2</v>
      </c>
      <c r="R74" s="37">
        <v>4.0870343518331154E-3</v>
      </c>
      <c r="S74" s="37">
        <v>7.423123127288443E-4</v>
      </c>
      <c r="T74" s="37"/>
      <c r="U74" s="38">
        <f t="shared" si="7"/>
        <v>-3.4422046361158332</v>
      </c>
      <c r="V74" s="38">
        <f t="shared" si="7"/>
        <v>-5.9355638593719622</v>
      </c>
      <c r="W74" s="38">
        <f t="shared" si="7"/>
        <v>-7.4031543685787966</v>
      </c>
      <c r="X74" s="38">
        <f t="shared" si="7"/>
        <v>-5.5008991785883303</v>
      </c>
      <c r="Y74" s="38">
        <f t="shared" si="7"/>
        <v>-4.3201401173898617</v>
      </c>
      <c r="Z74" s="38">
        <f t="shared" si="7"/>
        <v>-3.0139794929708286</v>
      </c>
      <c r="AA74" s="38">
        <f t="shared" si="7"/>
        <v>-6.0914872861253597</v>
      </c>
      <c r="AB74" s="38">
        <f t="shared" si="7"/>
        <v>-5.4561043009482217</v>
      </c>
      <c r="AC74" s="38">
        <f t="shared" si="7"/>
        <v>-5.7860925834503254</v>
      </c>
      <c r="AD74" s="38">
        <f t="shared" si="7"/>
        <v>-5.406636070320423</v>
      </c>
      <c r="AE74" s="38">
        <f t="shared" si="7"/>
        <v>-4.9292750927105091</v>
      </c>
      <c r="AF74" s="38">
        <f t="shared" si="7"/>
        <v>-3.8548791856659439</v>
      </c>
      <c r="AG74" s="38">
        <f t="shared" si="7"/>
        <v>-3.5325827490158797</v>
      </c>
      <c r="AH74" s="38">
        <f t="shared" si="7"/>
        <v>-6.2380766573780599</v>
      </c>
      <c r="AI74" s="38">
        <f t="shared" si="7"/>
        <v>-3.8703164217492598</v>
      </c>
      <c r="AJ74" s="38">
        <f t="shared" si="6"/>
        <v>-4.4802612096143406</v>
      </c>
      <c r="AK74" s="38">
        <f t="shared" si="3"/>
        <v>-5.4999356692889743</v>
      </c>
      <c r="AL74" s="38">
        <f t="shared" si="2"/>
        <v>-7.2057404967105985</v>
      </c>
    </row>
    <row r="75" spans="1:38" ht="12.6" x14ac:dyDescent="0.55000000000000004">
      <c r="A75" s="36" t="s">
        <v>291</v>
      </c>
      <c r="B75" s="37">
        <v>3.6852710756450663E-2</v>
      </c>
      <c r="C75" s="37">
        <v>2.8551233255837928E-3</v>
      </c>
      <c r="D75" s="37">
        <v>5.5699554275818173E-4</v>
      </c>
      <c r="E75" s="37">
        <v>4.6131195575872088E-3</v>
      </c>
      <c r="F75" s="37">
        <v>1.3259047922251738E-2</v>
      </c>
      <c r="G75" s="37">
        <v>4.4447275373378059E-2</v>
      </c>
      <c r="H75" s="37">
        <v>2.391699839425531E-3</v>
      </c>
      <c r="I75" s="37">
        <v>4.4347419010622707E-3</v>
      </c>
      <c r="J75" s="37">
        <v>3.2517795655969432E-3</v>
      </c>
      <c r="K75" s="37">
        <v>4.2728774304786575E-3</v>
      </c>
      <c r="L75" s="37">
        <v>8.2455858020181304E-3</v>
      </c>
      <c r="M75" s="37">
        <v>2.4080803260807755E-2</v>
      </c>
      <c r="N75" s="37">
        <v>2.5247986946595618E-2</v>
      </c>
      <c r="O75" s="37">
        <v>2.0038727130136189E-3</v>
      </c>
      <c r="P75" s="37">
        <v>2.2978387587062686E-2</v>
      </c>
      <c r="Q75" s="37">
        <v>1.1507834760545637E-2</v>
      </c>
      <c r="R75" s="37">
        <v>3.3001256762266052E-3</v>
      </c>
      <c r="S75" s="37">
        <v>4.7326749141067532E-4</v>
      </c>
      <c r="T75" s="37"/>
      <c r="U75" s="38">
        <f t="shared" si="7"/>
        <v>-3.3008261011405136</v>
      </c>
      <c r="V75" s="38">
        <f t="shared" si="7"/>
        <v>-5.8586402404555082</v>
      </c>
      <c r="W75" s="38">
        <f t="shared" si="7"/>
        <v>-7.4929533202984846</v>
      </c>
      <c r="X75" s="38">
        <f t="shared" si="7"/>
        <v>-5.3788509572076855</v>
      </c>
      <c r="Y75" s="38">
        <f t="shared" si="7"/>
        <v>-4.3230750975373802</v>
      </c>
      <c r="Z75" s="38">
        <f t="shared" si="7"/>
        <v>-3.113451615337866</v>
      </c>
      <c r="AA75" s="38">
        <f t="shared" si="7"/>
        <v>-6.0357509359576724</v>
      </c>
      <c r="AB75" s="38">
        <f t="shared" si="7"/>
        <v>-5.4182858608413778</v>
      </c>
      <c r="AC75" s="38">
        <f t="shared" si="7"/>
        <v>-5.7285528738508118</v>
      </c>
      <c r="AD75" s="38">
        <f t="shared" si="7"/>
        <v>-5.4554678073844451</v>
      </c>
      <c r="AE75" s="38">
        <f t="shared" si="7"/>
        <v>-4.7980772761290122</v>
      </c>
      <c r="AF75" s="38">
        <f t="shared" si="7"/>
        <v>-3.7263403010909162</v>
      </c>
      <c r="AG75" s="38">
        <f t="shared" si="7"/>
        <v>-3.6790088513262682</v>
      </c>
      <c r="AH75" s="38">
        <f t="shared" si="7"/>
        <v>-6.2126736142370449</v>
      </c>
      <c r="AI75" s="38">
        <f t="shared" si="7"/>
        <v>-3.7732011749474363</v>
      </c>
      <c r="AJ75" s="38">
        <f t="shared" si="6"/>
        <v>-4.464727192055495</v>
      </c>
      <c r="AK75" s="38">
        <f t="shared" si="3"/>
        <v>-5.7137947275298364</v>
      </c>
      <c r="AL75" s="38">
        <f t="shared" si="2"/>
        <v>-7.6558498083662521</v>
      </c>
    </row>
    <row r="76" spans="1:38" ht="12.6" x14ac:dyDescent="0.55000000000000004">
      <c r="A76" s="36" t="s">
        <v>292</v>
      </c>
      <c r="B76" s="37">
        <v>4.0753742072480399E-2</v>
      </c>
      <c r="C76" s="37">
        <v>3.1841332046449737E-3</v>
      </c>
      <c r="D76" s="37">
        <v>5.6072662380482973E-4</v>
      </c>
      <c r="E76" s="37">
        <v>5.0742838393725972E-3</v>
      </c>
      <c r="F76" s="37">
        <v>1.1952385573151795E-2</v>
      </c>
      <c r="G76" s="37">
        <v>4.4133221338916839E-2</v>
      </c>
      <c r="H76" s="37">
        <v>2.4517818183942531E-3</v>
      </c>
      <c r="I76" s="37">
        <v>4.5825956396371324E-3</v>
      </c>
      <c r="J76" s="37">
        <v>3.6161913877608234E-3</v>
      </c>
      <c r="K76" s="37">
        <v>4.4972669777663694E-3</v>
      </c>
      <c r="L76" s="37">
        <v>7.5612250746211751E-3</v>
      </c>
      <c r="M76" s="37">
        <v>2.545029894641038E-2</v>
      </c>
      <c r="N76" s="37">
        <v>2.6349721785145951E-2</v>
      </c>
      <c r="O76" s="37">
        <v>2.2068797918438298E-3</v>
      </c>
      <c r="P76" s="37">
        <v>2.349605087455181E-2</v>
      </c>
      <c r="Q76" s="37">
        <v>1.3701853370239415E-2</v>
      </c>
      <c r="R76" s="37">
        <v>3.8251334940694742E-3</v>
      </c>
      <c r="S76" s="37">
        <v>3.6908834881365938E-4</v>
      </c>
      <c r="T76" s="37"/>
      <c r="U76" s="38">
        <f t="shared" si="7"/>
        <v>-3.2002076135118624</v>
      </c>
      <c r="V76" s="38">
        <f t="shared" si="7"/>
        <v>-5.7495751762453828</v>
      </c>
      <c r="W76" s="38">
        <f t="shared" si="7"/>
        <v>-7.4862770728072556</v>
      </c>
      <c r="X76" s="38">
        <f t="shared" si="7"/>
        <v>-5.2835698794065626</v>
      </c>
      <c r="Y76" s="38">
        <f t="shared" si="7"/>
        <v>-4.4268243909754936</v>
      </c>
      <c r="Z76" s="38">
        <f t="shared" si="7"/>
        <v>-3.1205424617883946</v>
      </c>
      <c r="AA76" s="38">
        <f t="shared" si="7"/>
        <v>-6.0109402459462391</v>
      </c>
      <c r="AB76" s="38">
        <f t="shared" si="7"/>
        <v>-5.3854897078436235</v>
      </c>
      <c r="AC76" s="38">
        <f t="shared" si="7"/>
        <v>-5.6223339098216449</v>
      </c>
      <c r="AD76" s="38">
        <f t="shared" si="7"/>
        <v>-5.4042854049846012</v>
      </c>
      <c r="AE76" s="38">
        <f t="shared" si="7"/>
        <v>-4.8847220550113146</v>
      </c>
      <c r="AF76" s="38">
        <f t="shared" si="7"/>
        <v>-3.671027789633754</v>
      </c>
      <c r="AG76" s="38">
        <f t="shared" si="7"/>
        <v>-3.6362975624889904</v>
      </c>
      <c r="AH76" s="38">
        <f t="shared" si="7"/>
        <v>-6.1161756199585406</v>
      </c>
      <c r="AI76" s="38">
        <f t="shared" si="7"/>
        <v>-3.7509229198450651</v>
      </c>
      <c r="AJ76" s="38">
        <f t="shared" si="6"/>
        <v>-4.2902241727986823</v>
      </c>
      <c r="AK76" s="38">
        <f t="shared" si="3"/>
        <v>-5.5661619119023227</v>
      </c>
      <c r="AL76" s="38">
        <f t="shared" si="2"/>
        <v>-7.9044745149026854</v>
      </c>
    </row>
    <row r="77" spans="1:38" ht="12.6" x14ac:dyDescent="0.55000000000000004">
      <c r="A77" s="36" t="s">
        <v>293</v>
      </c>
      <c r="B77" s="37">
        <v>3.9228523865952415E-2</v>
      </c>
      <c r="C77" s="37">
        <v>2.8275533561414601E-3</v>
      </c>
      <c r="D77" s="37">
        <v>5.1011484488166505E-4</v>
      </c>
      <c r="E77" s="37">
        <v>4.8274541374252683E-3</v>
      </c>
      <c r="F77" s="37">
        <v>1.2243769400475666E-2</v>
      </c>
      <c r="G77" s="37">
        <v>4.2585129636178942E-2</v>
      </c>
      <c r="H77" s="37">
        <v>2.3522157225800001E-3</v>
      </c>
      <c r="I77" s="37">
        <v>4.4634343545875838E-3</v>
      </c>
      <c r="J77" s="37">
        <v>4.0434713993808876E-3</v>
      </c>
      <c r="K77" s="37">
        <v>4.124456534650039E-3</v>
      </c>
      <c r="L77" s="37">
        <v>7.738514443775794E-3</v>
      </c>
      <c r="M77" s="37">
        <v>2.3231193167236586E-2</v>
      </c>
      <c r="N77" s="37">
        <v>2.6588102293576249E-2</v>
      </c>
      <c r="O77" s="37">
        <v>2.669564312122695E-3</v>
      </c>
      <c r="P77" s="37">
        <v>2.2649141372467492E-2</v>
      </c>
      <c r="Q77" s="37">
        <v>1.4667213317931175E-2</v>
      </c>
      <c r="R77" s="37">
        <v>3.469399316516652E-3</v>
      </c>
      <c r="S77" s="37">
        <v>7.4122930210637782E-4</v>
      </c>
      <c r="T77" s="37"/>
      <c r="U77" s="38">
        <f t="shared" si="7"/>
        <v>-3.2383511471527235</v>
      </c>
      <c r="V77" s="38">
        <f t="shared" si="7"/>
        <v>-5.8683434797218181</v>
      </c>
      <c r="W77" s="38">
        <f t="shared" si="7"/>
        <v>-7.5808746715539934</v>
      </c>
      <c r="X77" s="38">
        <f t="shared" si="7"/>
        <v>-5.3334360439811457</v>
      </c>
      <c r="Y77" s="38">
        <f t="shared" si="7"/>
        <v>-4.4027380917519503</v>
      </c>
      <c r="Z77" s="38">
        <f t="shared" si="7"/>
        <v>-3.1562501562190417</v>
      </c>
      <c r="AA77" s="38">
        <f t="shared" si="7"/>
        <v>-6.0523975343676533</v>
      </c>
      <c r="AB77" s="38">
        <f t="shared" si="7"/>
        <v>-5.4118367746138505</v>
      </c>
      <c r="AC77" s="38">
        <f t="shared" si="7"/>
        <v>-5.510651698686778</v>
      </c>
      <c r="AD77" s="38">
        <f t="shared" si="7"/>
        <v>-5.4908210170509255</v>
      </c>
      <c r="AE77" s="38">
        <f t="shared" si="7"/>
        <v>-4.8615455421305764</v>
      </c>
      <c r="AF77" s="38">
        <f t="shared" si="7"/>
        <v>-3.7622593703145335</v>
      </c>
      <c r="AG77" s="38">
        <f t="shared" si="7"/>
        <v>-3.6272914454513847</v>
      </c>
      <c r="AH77" s="38">
        <f t="shared" si="7"/>
        <v>-5.9258399988653814</v>
      </c>
      <c r="AI77" s="38">
        <f t="shared" si="7"/>
        <v>-3.7876333362719707</v>
      </c>
      <c r="AJ77" s="38">
        <f t="shared" si="6"/>
        <v>-4.2221406627494318</v>
      </c>
      <c r="AK77" s="38">
        <f t="shared" si="3"/>
        <v>-5.6637738076403137</v>
      </c>
      <c r="AL77" s="38">
        <f t="shared" si="2"/>
        <v>-7.207200531001547</v>
      </c>
    </row>
    <row r="78" spans="1:38" ht="12.6" x14ac:dyDescent="0.55000000000000004">
      <c r="A78" s="36" t="s">
        <v>294</v>
      </c>
      <c r="B78" s="37">
        <v>3.6536243877767681E-2</v>
      </c>
      <c r="C78" s="37">
        <v>2.9635129958360765E-3</v>
      </c>
      <c r="D78" s="37">
        <v>6.1663466198286676E-4</v>
      </c>
      <c r="E78" s="37">
        <v>4.2917493088956695E-3</v>
      </c>
      <c r="F78" s="37">
        <v>1.2972398486001666E-2</v>
      </c>
      <c r="G78" s="37">
        <v>4.4161537087001601E-2</v>
      </c>
      <c r="H78" s="37">
        <v>2.173719462813388E-3</v>
      </c>
      <c r="I78" s="37">
        <v>4.2711048722573067E-3</v>
      </c>
      <c r="J78" s="37">
        <v>3.4122428942600612E-3</v>
      </c>
      <c r="K78" s="37">
        <v>4.2262267424547882E-3</v>
      </c>
      <c r="L78" s="37">
        <v>7.862532026539101E-3</v>
      </c>
      <c r="M78" s="37">
        <v>2.106296570140399E-2</v>
      </c>
      <c r="N78" s="37">
        <v>2.4754142023699303E-2</v>
      </c>
      <c r="O78" s="37">
        <v>2.1631044237796627E-3</v>
      </c>
      <c r="P78" s="37">
        <v>2.1834984355530582E-2</v>
      </c>
      <c r="Q78" s="37">
        <v>1.1396783041197487E-2</v>
      </c>
      <c r="R78" s="37">
        <v>3.788388280978838E-3</v>
      </c>
      <c r="S78" s="37">
        <v>7.0539290551974003E-4</v>
      </c>
      <c r="T78" s="37"/>
      <c r="U78" s="38">
        <f t="shared" si="7"/>
        <v>-3.3094505281226017</v>
      </c>
      <c r="V78" s="38">
        <f t="shared" si="7"/>
        <v>-5.8213798914461563</v>
      </c>
      <c r="W78" s="38">
        <f t="shared" si="7"/>
        <v>-7.3912338293940811</v>
      </c>
      <c r="X78" s="38">
        <f t="shared" si="7"/>
        <v>-5.4510608648441403</v>
      </c>
      <c r="Y78" s="38">
        <f t="shared" si="7"/>
        <v>-4.344931372075667</v>
      </c>
      <c r="Z78" s="38">
        <f t="shared" si="7"/>
        <v>-3.1199010703952865</v>
      </c>
      <c r="AA78" s="38">
        <f t="shared" si="7"/>
        <v>-6.1313155405539108</v>
      </c>
      <c r="AB78" s="38">
        <f t="shared" si="7"/>
        <v>-5.4558827329271189</v>
      </c>
      <c r="AC78" s="38">
        <f t="shared" si="7"/>
        <v>-5.6803854636508095</v>
      </c>
      <c r="AD78" s="38">
        <f t="shared" si="7"/>
        <v>-5.4664457070736088</v>
      </c>
      <c r="AE78" s="38">
        <f t="shared" si="7"/>
        <v>-4.8456465836361664</v>
      </c>
      <c r="AF78" s="38">
        <f t="shared" si="7"/>
        <v>-3.8602389606615741</v>
      </c>
      <c r="AG78" s="38">
        <f t="shared" si="7"/>
        <v>-3.6987624494767375</v>
      </c>
      <c r="AH78" s="38">
        <f t="shared" si="7"/>
        <v>-6.1362108558858823</v>
      </c>
      <c r="AI78" s="38">
        <f t="shared" si="7"/>
        <v>-3.8242418085307599</v>
      </c>
      <c r="AJ78" s="38">
        <f t="shared" si="6"/>
        <v>-4.4744241527732402</v>
      </c>
      <c r="AK78" s="38">
        <f t="shared" si="3"/>
        <v>-5.575814606013048</v>
      </c>
      <c r="AL78" s="38">
        <f t="shared" si="2"/>
        <v>-7.2567555975991471</v>
      </c>
    </row>
    <row r="79" spans="1:38" ht="12.6" x14ac:dyDescent="0.55000000000000004">
      <c r="A79" s="36" t="s">
        <v>295</v>
      </c>
      <c r="B79" s="37">
        <v>3.5812800587729919E-2</v>
      </c>
      <c r="C79" s="37">
        <v>3.2731149857873174E-3</v>
      </c>
      <c r="D79" s="37">
        <v>5.7554596995608713E-4</v>
      </c>
      <c r="E79" s="37">
        <v>4.6351116719588669E-3</v>
      </c>
      <c r="F79" s="37">
        <v>1.3481331214744702E-2</v>
      </c>
      <c r="G79" s="37">
        <v>4.5876077483115521E-2</v>
      </c>
      <c r="H79" s="37">
        <v>2.2373627219707437E-3</v>
      </c>
      <c r="I79" s="37">
        <v>4.377764726711449E-3</v>
      </c>
      <c r="J79" s="37">
        <v>3.5874580169634584E-3</v>
      </c>
      <c r="K79" s="37">
        <v>4.5777258117412779E-3</v>
      </c>
      <c r="L79" s="37">
        <v>8.4364655613599002E-3</v>
      </c>
      <c r="M79" s="37">
        <v>2.3128665295027825E-2</v>
      </c>
      <c r="N79" s="37">
        <v>2.4514243628568886E-2</v>
      </c>
      <c r="O79" s="37">
        <v>2.2657503196190651E-3</v>
      </c>
      <c r="P79" s="37">
        <v>2.2353709191138743E-2</v>
      </c>
      <c r="Q79" s="37">
        <v>1.3742646867519897E-2</v>
      </c>
      <c r="R79" s="37">
        <v>4.332933889612884E-3</v>
      </c>
      <c r="S79" s="37">
        <v>7.367286327165214E-4</v>
      </c>
      <c r="T79" s="37"/>
      <c r="U79" s="38">
        <f t="shared" si="7"/>
        <v>-3.3294498911677453</v>
      </c>
      <c r="V79" s="38">
        <f t="shared" si="7"/>
        <v>-5.7220131524617042</v>
      </c>
      <c r="W79" s="38">
        <f t="shared" si="7"/>
        <v>-7.4601914547021035</v>
      </c>
      <c r="X79" s="38">
        <f t="shared" si="7"/>
        <v>-5.3740949870595456</v>
      </c>
      <c r="Y79" s="38">
        <f t="shared" si="7"/>
        <v>-4.306449423570891</v>
      </c>
      <c r="Z79" s="38">
        <f t="shared" si="7"/>
        <v>-3.0818114855128611</v>
      </c>
      <c r="AA79" s="38">
        <f t="shared" si="7"/>
        <v>-6.10245746300662</v>
      </c>
      <c r="AB79" s="38">
        <f t="shared" si="7"/>
        <v>-5.4312170212269564</v>
      </c>
      <c r="AC79" s="38">
        <f t="shared" si="7"/>
        <v>-5.630311400553456</v>
      </c>
      <c r="AD79" s="38">
        <f t="shared" si="7"/>
        <v>-5.3865529518313977</v>
      </c>
      <c r="AE79" s="38">
        <f t="shared" si="7"/>
        <v>-4.7751918304346228</v>
      </c>
      <c r="AF79" s="38">
        <f t="shared" si="7"/>
        <v>-3.7666825088988798</v>
      </c>
      <c r="AG79" s="38">
        <f t="shared" si="7"/>
        <v>-3.7085009577683827</v>
      </c>
      <c r="AH79" s="38">
        <f t="shared" si="7"/>
        <v>-6.0898493079639335</v>
      </c>
      <c r="AI79" s="38">
        <f t="shared" si="7"/>
        <v>-3.8007630123572196</v>
      </c>
      <c r="AJ79" s="38">
        <f t="shared" si="6"/>
        <v>-4.2872513711830615</v>
      </c>
      <c r="AK79" s="38">
        <f t="shared" si="3"/>
        <v>-5.4415103937575884</v>
      </c>
      <c r="AL79" s="38">
        <f t="shared" si="3"/>
        <v>-7.2132909388484485</v>
      </c>
    </row>
    <row r="80" spans="1:38" ht="12.6" x14ac:dyDescent="0.55000000000000004">
      <c r="A80" s="36" t="s">
        <v>296</v>
      </c>
      <c r="B80" s="37">
        <v>3.650475376902397E-2</v>
      </c>
      <c r="C80" s="37">
        <v>3.028421063410126E-3</v>
      </c>
      <c r="D80" s="37">
        <v>6.484894126718647E-4</v>
      </c>
      <c r="E80" s="37">
        <v>4.7837819905888384E-3</v>
      </c>
      <c r="F80" s="37">
        <v>1.1927984463138639E-2</v>
      </c>
      <c r="G80" s="37">
        <v>4.7291077852104971E-2</v>
      </c>
      <c r="H80" s="37">
        <v>2.6410255620249435E-3</v>
      </c>
      <c r="I80" s="37">
        <v>4.6735858932683387E-3</v>
      </c>
      <c r="J80" s="37">
        <v>4.2863780346457502E-3</v>
      </c>
      <c r="K80" s="37">
        <v>4.1759457200146611E-3</v>
      </c>
      <c r="L80" s="37">
        <v>8.3413537828892978E-3</v>
      </c>
      <c r="M80" s="37">
        <v>2.4002701973584752E-2</v>
      </c>
      <c r="N80" s="37">
        <v>2.6031025845391166E-2</v>
      </c>
      <c r="O80" s="37">
        <v>2.5857027644187332E-3</v>
      </c>
      <c r="P80" s="37">
        <v>2.4510471878215589E-2</v>
      </c>
      <c r="Q80" s="37">
        <v>1.9206107287127055E-2</v>
      </c>
      <c r="R80" s="37">
        <v>3.9817339750416614E-3</v>
      </c>
      <c r="S80" s="37">
        <v>6.0157450673999123E-4</v>
      </c>
      <c r="T80" s="37"/>
      <c r="U80" s="38">
        <f t="shared" si="7"/>
        <v>-3.3103127866269837</v>
      </c>
      <c r="V80" s="38">
        <f t="shared" si="7"/>
        <v>-5.7997138964660451</v>
      </c>
      <c r="W80" s="38">
        <f t="shared" si="7"/>
        <v>-7.3408648802132648</v>
      </c>
      <c r="X80" s="38">
        <f t="shared" si="7"/>
        <v>-5.3425238339012635</v>
      </c>
      <c r="Y80" s="38">
        <f t="shared" si="7"/>
        <v>-4.4288680040743174</v>
      </c>
      <c r="Z80" s="38">
        <f t="shared" si="7"/>
        <v>-3.0514336301964784</v>
      </c>
      <c r="AA80" s="38">
        <f t="shared" si="7"/>
        <v>-5.9365879667950336</v>
      </c>
      <c r="AB80" s="38">
        <f t="shared" si="7"/>
        <v>-5.3658286447219634</v>
      </c>
      <c r="AC80" s="38">
        <f t="shared" si="7"/>
        <v>-5.452313183616476</v>
      </c>
      <c r="AD80" s="38">
        <f t="shared" si="7"/>
        <v>-5.4784144265670554</v>
      </c>
      <c r="AE80" s="38">
        <f t="shared" si="7"/>
        <v>-4.7865297516971648</v>
      </c>
      <c r="AF80" s="38">
        <f t="shared" si="7"/>
        <v>-3.7295888727383972</v>
      </c>
      <c r="AG80" s="38">
        <f t="shared" si="7"/>
        <v>-3.6484661506334675</v>
      </c>
      <c r="AH80" s="38">
        <f t="shared" si="7"/>
        <v>-5.9577579455252581</v>
      </c>
      <c r="AI80" s="38">
        <f t="shared" si="7"/>
        <v>-3.7086548291502663</v>
      </c>
      <c r="AJ80" s="38">
        <f t="shared" si="6"/>
        <v>-3.9525269626564219</v>
      </c>
      <c r="AK80" s="38">
        <f t="shared" si="6"/>
        <v>-5.5260378824423126</v>
      </c>
      <c r="AL80" s="38">
        <f t="shared" si="6"/>
        <v>-7.4159601619911646</v>
      </c>
    </row>
    <row r="81" spans="1:38" ht="12.6" x14ac:dyDescent="0.55000000000000004">
      <c r="A81" s="36" t="s">
        <v>297</v>
      </c>
      <c r="B81" s="37">
        <v>3.4664476780331833E-2</v>
      </c>
      <c r="C81" s="37">
        <v>2.7932518706238665E-3</v>
      </c>
      <c r="D81" s="37">
        <v>5.8147095598162551E-4</v>
      </c>
      <c r="E81" s="37">
        <v>5.0133994722368581E-3</v>
      </c>
      <c r="F81" s="37">
        <v>1.2707347493262799E-2</v>
      </c>
      <c r="G81" s="37">
        <v>4.4781534980884843E-2</v>
      </c>
      <c r="H81" s="37">
        <v>2.5633268234619578E-3</v>
      </c>
      <c r="I81" s="37">
        <v>4.4204532107965239E-3</v>
      </c>
      <c r="J81" s="37">
        <v>4.0639521507254044E-3</v>
      </c>
      <c r="K81" s="37">
        <v>4.424767766268007E-3</v>
      </c>
      <c r="L81" s="37">
        <v>9.0636131449699734E-3</v>
      </c>
      <c r="M81" s="37">
        <v>2.2891111896995352E-2</v>
      </c>
      <c r="N81" s="37">
        <v>2.5478206012616793E-2</v>
      </c>
      <c r="O81" s="37">
        <v>2.8232774836410295E-3</v>
      </c>
      <c r="P81" s="37">
        <v>2.4708081022356811E-2</v>
      </c>
      <c r="Q81" s="37">
        <v>1.8972607376463176E-2</v>
      </c>
      <c r="R81" s="37">
        <v>3.5919880830068925E-3</v>
      </c>
      <c r="S81" s="37">
        <v>6.5025528504674996E-4</v>
      </c>
      <c r="T81" s="37"/>
      <c r="U81" s="38">
        <f t="shared" si="7"/>
        <v>-3.3620398403022902</v>
      </c>
      <c r="V81" s="38">
        <f t="shared" si="7"/>
        <v>-5.8805488168426567</v>
      </c>
      <c r="W81" s="38">
        <f t="shared" si="7"/>
        <v>-7.4499495339741282</v>
      </c>
      <c r="X81" s="38">
        <f t="shared" si="7"/>
        <v>-5.2956410566151373</v>
      </c>
      <c r="Y81" s="38">
        <f t="shared" si="7"/>
        <v>-4.3655749100323451</v>
      </c>
      <c r="Z81" s="38">
        <f t="shared" si="7"/>
        <v>-3.1059593901300366</v>
      </c>
      <c r="AA81" s="38">
        <f t="shared" si="7"/>
        <v>-5.9664493237476393</v>
      </c>
      <c r="AB81" s="38">
        <f t="shared" si="7"/>
        <v>-5.4215130517697219</v>
      </c>
      <c r="AC81" s="38">
        <f t="shared" si="7"/>
        <v>-5.5055993427109478</v>
      </c>
      <c r="AD81" s="38">
        <f t="shared" si="7"/>
        <v>-5.4205374840988032</v>
      </c>
      <c r="AE81" s="38">
        <f t="shared" si="7"/>
        <v>-4.7034874365545143</v>
      </c>
      <c r="AF81" s="38">
        <f t="shared" si="7"/>
        <v>-3.7770065705313947</v>
      </c>
      <c r="AG81" s="38">
        <f t="shared" si="7"/>
        <v>-3.6699318584250116</v>
      </c>
      <c r="AH81" s="38">
        <f t="shared" si="7"/>
        <v>-5.8698568406550109</v>
      </c>
      <c r="AI81" s="38">
        <f t="shared" si="7"/>
        <v>-3.7006249219585876</v>
      </c>
      <c r="AJ81" s="38">
        <f t="shared" si="6"/>
        <v>-3.9647590571179192</v>
      </c>
      <c r="AK81" s="38">
        <f t="shared" si="6"/>
        <v>-5.6290494461961025</v>
      </c>
      <c r="AL81" s="38">
        <f t="shared" si="6"/>
        <v>-7.3381455259534336</v>
      </c>
    </row>
    <row r="82" spans="1:38" ht="12.6" x14ac:dyDescent="0.55000000000000004">
      <c r="A82" s="36" t="s">
        <v>298</v>
      </c>
      <c r="B82" s="37">
        <v>3.6259361118813935E-2</v>
      </c>
      <c r="C82" s="37">
        <v>2.5922212307564062E-3</v>
      </c>
      <c r="D82" s="37">
        <v>7.3477212682587886E-4</v>
      </c>
      <c r="E82" s="37">
        <v>4.5876107399624591E-3</v>
      </c>
      <c r="F82" s="37">
        <v>1.3163063103911693E-2</v>
      </c>
      <c r="G82" s="37">
        <v>4.1733845958185939E-2</v>
      </c>
      <c r="H82" s="37">
        <v>2.0597859954887966E-3</v>
      </c>
      <c r="I82" s="37">
        <v>3.9494280924585517E-3</v>
      </c>
      <c r="J82" s="37">
        <v>3.119495463809044E-3</v>
      </c>
      <c r="K82" s="37">
        <v>4.2048615634737744E-3</v>
      </c>
      <c r="L82" s="37">
        <v>9.8392779638978318E-3</v>
      </c>
      <c r="M82" s="37">
        <v>2.1218921243976726E-2</v>
      </c>
      <c r="N82" s="37">
        <v>2.0845816363926527E-2</v>
      </c>
      <c r="O82" s="37">
        <v>2.4908951674232583E-3</v>
      </c>
      <c r="P82" s="37">
        <v>2.3318556637182967E-2</v>
      </c>
      <c r="Q82" s="37">
        <v>1.0735171913819558E-2</v>
      </c>
      <c r="R82" s="37">
        <v>2.9760166615059869E-3</v>
      </c>
      <c r="S82" s="37">
        <v>6.6840773729344872E-4</v>
      </c>
      <c r="T82" s="37"/>
      <c r="U82" s="38">
        <f t="shared" ref="U82:AI98" si="8">LN(B82)</f>
        <v>-3.3170576932586999</v>
      </c>
      <c r="V82" s="38">
        <f t="shared" si="8"/>
        <v>-5.9552401527622596</v>
      </c>
      <c r="W82" s="38">
        <f t="shared" si="8"/>
        <v>-7.2159501383505642</v>
      </c>
      <c r="X82" s="38">
        <f t="shared" si="8"/>
        <v>-5.3843959263914476</v>
      </c>
      <c r="Y82" s="38">
        <f t="shared" si="8"/>
        <v>-4.3303406215131552</v>
      </c>
      <c r="Z82" s="38">
        <f t="shared" si="8"/>
        <v>-3.1764428257165749</v>
      </c>
      <c r="AA82" s="38">
        <f t="shared" si="8"/>
        <v>-6.1851531872621894</v>
      </c>
      <c r="AB82" s="38">
        <f t="shared" si="8"/>
        <v>-5.5341844972710694</v>
      </c>
      <c r="AC82" s="38">
        <f t="shared" si="8"/>
        <v>-5.770084000554883</v>
      </c>
      <c r="AD82" s="38">
        <f t="shared" si="8"/>
        <v>-5.4715139079841153</v>
      </c>
      <c r="AE82" s="38">
        <f t="shared" si="8"/>
        <v>-4.6213729482629065</v>
      </c>
      <c r="AF82" s="38">
        <f t="shared" si="8"/>
        <v>-3.8528619838474043</v>
      </c>
      <c r="AG82" s="38">
        <f t="shared" si="8"/>
        <v>-3.8706020048793555</v>
      </c>
      <c r="AH82" s="38">
        <f t="shared" si="8"/>
        <v>-5.9951131281226955</v>
      </c>
      <c r="AI82" s="38">
        <f t="shared" si="8"/>
        <v>-3.7585058131896596</v>
      </c>
      <c r="AJ82" s="38">
        <f t="shared" si="6"/>
        <v>-4.5342298334508309</v>
      </c>
      <c r="AK82" s="38">
        <f t="shared" si="6"/>
        <v>-5.8171695634026399</v>
      </c>
      <c r="AL82" s="38">
        <f t="shared" si="6"/>
        <v>-7.310612185467054</v>
      </c>
    </row>
    <row r="83" spans="1:38" ht="12.6" x14ac:dyDescent="0.55000000000000004">
      <c r="A83" s="36" t="s">
        <v>299</v>
      </c>
      <c r="B83" s="37">
        <v>4.1081938956152801E-2</v>
      </c>
      <c r="C83" s="37">
        <v>2.585119238211162E-3</v>
      </c>
      <c r="D83" s="37">
        <v>5.6500367667262962E-4</v>
      </c>
      <c r="E83" s="37">
        <v>4.515626287071175E-3</v>
      </c>
      <c r="F83" s="37">
        <v>1.2748726119859197E-2</v>
      </c>
      <c r="G83" s="37">
        <v>4.4971483651691568E-2</v>
      </c>
      <c r="H83" s="37">
        <v>2.3305642300636394E-3</v>
      </c>
      <c r="I83" s="37">
        <v>4.1771165013108087E-3</v>
      </c>
      <c r="J83" s="37">
        <v>3.3213433613056508E-3</v>
      </c>
      <c r="K83" s="37">
        <v>4.2274580633807008E-3</v>
      </c>
      <c r="L83" s="37">
        <v>9.8115605711336963E-3</v>
      </c>
      <c r="M83" s="37">
        <v>2.2204263039903079E-2</v>
      </c>
      <c r="N83" s="37">
        <v>2.3273420179292008E-2</v>
      </c>
      <c r="O83" s="37">
        <v>2.6174015449305526E-3</v>
      </c>
      <c r="P83" s="37">
        <v>2.3122895023227778E-2</v>
      </c>
      <c r="Q83" s="37">
        <v>1.2195581571037277E-2</v>
      </c>
      <c r="R83" s="37">
        <v>3.3528870179391273E-3</v>
      </c>
      <c r="S83" s="37">
        <v>6.026695546621437E-4</v>
      </c>
      <c r="T83" s="37"/>
      <c r="U83" s="38">
        <f t="shared" si="8"/>
        <v>-3.1921866955187772</v>
      </c>
      <c r="V83" s="38">
        <f t="shared" si="8"/>
        <v>-5.9579836451179933</v>
      </c>
      <c r="W83" s="38">
        <f t="shared" si="8"/>
        <v>-7.4786783194538211</v>
      </c>
      <c r="X83" s="38">
        <f t="shared" si="8"/>
        <v>-5.4002113892032746</v>
      </c>
      <c r="Y83" s="38">
        <f t="shared" si="8"/>
        <v>-4.3623239245371614</v>
      </c>
      <c r="Z83" s="38">
        <f t="shared" si="8"/>
        <v>-3.1017266867114675</v>
      </c>
      <c r="AA83" s="38">
        <f t="shared" si="8"/>
        <v>-6.0616448818946473</v>
      </c>
      <c r="AB83" s="38">
        <f t="shared" si="8"/>
        <v>-5.4781341027114943</v>
      </c>
      <c r="AC83" s="38">
        <f t="shared" si="8"/>
        <v>-5.7073859509938361</v>
      </c>
      <c r="AD83" s="38">
        <f t="shared" si="8"/>
        <v>-5.4661543971979976</v>
      </c>
      <c r="AE83" s="38">
        <f t="shared" si="8"/>
        <v>-4.6241939384304187</v>
      </c>
      <c r="AF83" s="38">
        <f t="shared" si="8"/>
        <v>-3.8074709797146151</v>
      </c>
      <c r="AG83" s="38">
        <f t="shared" si="8"/>
        <v>-3.7604433344152084</v>
      </c>
      <c r="AH83" s="38">
        <f t="shared" si="8"/>
        <v>-5.9455732300891704</v>
      </c>
      <c r="AI83" s="38">
        <f t="shared" si="8"/>
        <v>-3.7669320257493504</v>
      </c>
      <c r="AJ83" s="38">
        <f t="shared" si="6"/>
        <v>-4.4066815591494022</v>
      </c>
      <c r="AK83" s="38">
        <f t="shared" si="6"/>
        <v>-5.6979335078787274</v>
      </c>
      <c r="AL83" s="38">
        <f t="shared" si="6"/>
        <v>-7.41414151366385</v>
      </c>
    </row>
    <row r="84" spans="1:38" ht="12.6" x14ac:dyDescent="0.55000000000000004">
      <c r="A84" s="36" t="s">
        <v>300</v>
      </c>
      <c r="B84" s="37">
        <v>3.7371074840010503E-2</v>
      </c>
      <c r="C84" s="37">
        <v>2.6506350061390985E-3</v>
      </c>
      <c r="D84" s="37">
        <v>5.940945371991841E-4</v>
      </c>
      <c r="E84" s="37">
        <v>4.6432380535896363E-3</v>
      </c>
      <c r="F84" s="37">
        <v>1.2281909546131656E-2</v>
      </c>
      <c r="G84" s="37">
        <v>4.6441602295624024E-2</v>
      </c>
      <c r="H84" s="37">
        <v>2.4445180700857477E-3</v>
      </c>
      <c r="I84" s="37">
        <v>4.2799948193630788E-3</v>
      </c>
      <c r="J84" s="37">
        <v>3.5290044893104625E-3</v>
      </c>
      <c r="K84" s="37">
        <v>4.1204096705663466E-3</v>
      </c>
      <c r="L84" s="37">
        <v>1.0325941566132125E-2</v>
      </c>
      <c r="M84" s="37">
        <v>2.2288491785641136E-2</v>
      </c>
      <c r="N84" s="37">
        <v>2.3869575771250394E-2</v>
      </c>
      <c r="O84" s="37">
        <v>2.584882064599771E-3</v>
      </c>
      <c r="P84" s="37">
        <v>2.3767469422714377E-2</v>
      </c>
      <c r="Q84" s="37">
        <v>1.385133916861485E-2</v>
      </c>
      <c r="R84" s="37">
        <v>3.5675599058004213E-3</v>
      </c>
      <c r="S84" s="37">
        <v>6.1964026847938507E-4</v>
      </c>
      <c r="T84" s="37"/>
      <c r="U84" s="38">
        <f t="shared" si="8"/>
        <v>-3.2868582737894418</v>
      </c>
      <c r="V84" s="38">
        <f t="shared" si="8"/>
        <v>-5.9329560427313304</v>
      </c>
      <c r="W84" s="38">
        <f t="shared" si="8"/>
        <v>-7.4284720977312295</v>
      </c>
      <c r="X84" s="38">
        <f t="shared" si="8"/>
        <v>-5.372343299755431</v>
      </c>
      <c r="Y84" s="38">
        <f t="shared" si="8"/>
        <v>-4.3996278678527698</v>
      </c>
      <c r="Z84" s="38">
        <f t="shared" si="8"/>
        <v>-3.069559620257893</v>
      </c>
      <c r="AA84" s="38">
        <f t="shared" si="8"/>
        <v>-6.0139072838330927</v>
      </c>
      <c r="AB84" s="38">
        <f t="shared" si="8"/>
        <v>-5.453803479818351</v>
      </c>
      <c r="AC84" s="38">
        <f t="shared" si="8"/>
        <v>-5.6467394621701015</v>
      </c>
      <c r="AD84" s="38">
        <f t="shared" si="8"/>
        <v>-5.4918026859605122</v>
      </c>
      <c r="AE84" s="38">
        <f t="shared" si="8"/>
        <v>-4.5730959514471285</v>
      </c>
      <c r="AF84" s="38">
        <f t="shared" si="8"/>
        <v>-3.8036847971467878</v>
      </c>
      <c r="AG84" s="38">
        <f t="shared" si="8"/>
        <v>-3.7351506112547517</v>
      </c>
      <c r="AH84" s="38">
        <f t="shared" si="8"/>
        <v>-5.9580753950413161</v>
      </c>
      <c r="AI84" s="38">
        <f t="shared" si="8"/>
        <v>-3.7394374642486143</v>
      </c>
      <c r="AJ84" s="38">
        <f t="shared" si="6"/>
        <v>-4.2793733601483321</v>
      </c>
      <c r="AK84" s="38">
        <f t="shared" si="6"/>
        <v>-5.6358734166588453</v>
      </c>
      <c r="AL84" s="38">
        <f t="shared" si="6"/>
        <v>-7.3863714604433559</v>
      </c>
    </row>
    <row r="85" spans="1:38" ht="12.6" x14ac:dyDescent="0.55000000000000004">
      <c r="A85" s="36" t="s">
        <v>301</v>
      </c>
      <c r="B85" s="37">
        <v>3.5925385667993061E-2</v>
      </c>
      <c r="C85" s="37">
        <v>2.7929338883283328E-3</v>
      </c>
      <c r="D85" s="37">
        <v>5.2961332936835666E-4</v>
      </c>
      <c r="E85" s="37">
        <v>4.447475330795877E-3</v>
      </c>
      <c r="F85" s="37">
        <v>1.3619398197794202E-2</v>
      </c>
      <c r="G85" s="37">
        <v>4.5177517092037489E-2</v>
      </c>
      <c r="H85" s="37">
        <v>2.3995210579519275E-3</v>
      </c>
      <c r="I85" s="37">
        <v>4.091003135651001E-3</v>
      </c>
      <c r="J85" s="37">
        <v>3.5541138475845332E-3</v>
      </c>
      <c r="K85" s="37">
        <v>3.9827424907546332E-3</v>
      </c>
      <c r="L85" s="37">
        <v>9.9771780741409796E-3</v>
      </c>
      <c r="M85" s="37">
        <v>2.1430865510950175E-2</v>
      </c>
      <c r="N85" s="37">
        <v>2.4292435830871973E-2</v>
      </c>
      <c r="O85" s="37">
        <v>2.5862529756102617E-3</v>
      </c>
      <c r="P85" s="37">
        <v>2.2514170624434986E-2</v>
      </c>
      <c r="Q85" s="37">
        <v>1.7603418749537074E-2</v>
      </c>
      <c r="R85" s="37">
        <v>3.3625561873402037E-3</v>
      </c>
      <c r="S85" s="37">
        <v>6.3209417512254487E-4</v>
      </c>
      <c r="T85" s="37"/>
      <c r="U85" s="38">
        <f t="shared" si="8"/>
        <v>-3.3263111117095208</v>
      </c>
      <c r="V85" s="38">
        <f t="shared" si="8"/>
        <v>-5.8806626627867766</v>
      </c>
      <c r="W85" s="38">
        <f t="shared" si="8"/>
        <v>-7.5433633849113066</v>
      </c>
      <c r="X85" s="38">
        <f t="shared" si="8"/>
        <v>-5.4154186851971993</v>
      </c>
      <c r="Y85" s="38">
        <f t="shared" si="8"/>
        <v>-4.2962601644209437</v>
      </c>
      <c r="Z85" s="38">
        <f t="shared" si="8"/>
        <v>-3.0971557253612758</v>
      </c>
      <c r="AA85" s="38">
        <f t="shared" si="8"/>
        <v>-6.0324861207295184</v>
      </c>
      <c r="AB85" s="38">
        <f t="shared" si="8"/>
        <v>-5.4989650735597353</v>
      </c>
      <c r="AC85" s="38">
        <f t="shared" si="8"/>
        <v>-5.639649516114873</v>
      </c>
      <c r="AD85" s="38">
        <f t="shared" si="8"/>
        <v>-5.5257846289553587</v>
      </c>
      <c r="AE85" s="38">
        <f t="shared" si="8"/>
        <v>-4.6074549867444805</v>
      </c>
      <c r="AF85" s="38">
        <f t="shared" si="8"/>
        <v>-3.8429230824937304</v>
      </c>
      <c r="AG85" s="38">
        <f t="shared" si="8"/>
        <v>-3.71759025977431</v>
      </c>
      <c r="AH85" s="38">
        <f t="shared" si="8"/>
        <v>-5.9575451783550575</v>
      </c>
      <c r="AI85" s="38">
        <f t="shared" si="8"/>
        <v>-3.7936103624855892</v>
      </c>
      <c r="AJ85" s="38">
        <f t="shared" si="6"/>
        <v>-4.039662148668774</v>
      </c>
      <c r="AK85" s="38">
        <f t="shared" si="6"/>
        <v>-5.6950538242041384</v>
      </c>
      <c r="AL85" s="38">
        <f t="shared" si="6"/>
        <v>-7.3664721636486439</v>
      </c>
    </row>
    <row r="86" spans="1:38" ht="12.6" x14ac:dyDescent="0.55000000000000004">
      <c r="A86" s="36" t="s">
        <v>302</v>
      </c>
      <c r="B86" s="37">
        <v>3.1049680154895447E-2</v>
      </c>
      <c r="C86" s="37">
        <v>2.5499820611831585E-3</v>
      </c>
      <c r="D86" s="37">
        <v>7.2876596581893409E-4</v>
      </c>
      <c r="E86" s="37">
        <v>4.1201249479508083E-3</v>
      </c>
      <c r="F86" s="37">
        <v>1.4363880801672838E-2</v>
      </c>
      <c r="G86" s="37">
        <v>4.3602643730521889E-2</v>
      </c>
      <c r="H86" s="37">
        <v>2.3312012497910869E-3</v>
      </c>
      <c r="I86" s="37">
        <v>4.0220045533432272E-3</v>
      </c>
      <c r="J86" s="37">
        <v>3.2417708003505148E-3</v>
      </c>
      <c r="K86" s="37">
        <v>3.9721726970858373E-3</v>
      </c>
      <c r="L86" s="37">
        <v>1.2116586281302194E-2</v>
      </c>
      <c r="M86" s="37">
        <v>2.0688755449237425E-2</v>
      </c>
      <c r="N86" s="37">
        <v>2.3531796141964267E-2</v>
      </c>
      <c r="O86" s="37">
        <v>2.1835318400671194E-3</v>
      </c>
      <c r="P86" s="37">
        <v>2.3914447007266543E-2</v>
      </c>
      <c r="Q86" s="37">
        <v>1.2894649445683904E-2</v>
      </c>
      <c r="R86" s="37">
        <v>3.2263706919284318E-3</v>
      </c>
      <c r="S86" s="37">
        <v>7.0668042247784167E-4</v>
      </c>
      <c r="T86" s="37"/>
      <c r="U86" s="38">
        <f t="shared" si="8"/>
        <v>-3.4721667716252553</v>
      </c>
      <c r="V86" s="38">
        <f t="shared" si="8"/>
        <v>-5.971668954666681</v>
      </c>
      <c r="W86" s="38">
        <f t="shared" si="8"/>
        <v>-7.2241579120401651</v>
      </c>
      <c r="X86" s="38">
        <f t="shared" si="8"/>
        <v>-5.4918717889080355</v>
      </c>
      <c r="Y86" s="38">
        <f t="shared" si="8"/>
        <v>-4.2430385010603597</v>
      </c>
      <c r="Z86" s="38">
        <f t="shared" si="8"/>
        <v>-3.1326374944442934</v>
      </c>
      <c r="AA86" s="38">
        <f t="shared" si="8"/>
        <v>-6.0613715864085638</v>
      </c>
      <c r="AB86" s="38">
        <f t="shared" si="8"/>
        <v>-5.5159748555231118</v>
      </c>
      <c r="AC86" s="38">
        <f t="shared" si="8"/>
        <v>-5.7316355551602411</v>
      </c>
      <c r="AD86" s="38">
        <f t="shared" si="8"/>
        <v>-5.528442055122567</v>
      </c>
      <c r="AE86" s="38">
        <f t="shared" si="8"/>
        <v>-4.4131799979731499</v>
      </c>
      <c r="AF86" s="38">
        <f t="shared" si="8"/>
        <v>-3.8781649413182264</v>
      </c>
      <c r="AG86" s="38">
        <f t="shared" si="8"/>
        <v>-3.749402745031039</v>
      </c>
      <c r="AH86" s="38">
        <f t="shared" si="8"/>
        <v>-6.1268116030212676</v>
      </c>
      <c r="AI86" s="38">
        <f t="shared" si="8"/>
        <v>-3.7332725253759924</v>
      </c>
      <c r="AJ86" s="38">
        <f t="shared" si="6"/>
        <v>-4.3509428253084756</v>
      </c>
      <c r="AK86" s="38">
        <f t="shared" si="6"/>
        <v>-5.736397398277135</v>
      </c>
      <c r="AL86" s="38">
        <f t="shared" si="6"/>
        <v>-7.2549320133852504</v>
      </c>
    </row>
    <row r="87" spans="1:38" ht="12.6" x14ac:dyDescent="0.55000000000000004">
      <c r="A87" s="36" t="s">
        <v>303</v>
      </c>
      <c r="B87" s="37">
        <v>3.4941127104814326E-2</v>
      </c>
      <c r="C87" s="37">
        <v>2.728754909897524E-3</v>
      </c>
      <c r="D87" s="37">
        <v>6.2822428784130454E-4</v>
      </c>
      <c r="E87" s="37">
        <v>4.4692706567714732E-3</v>
      </c>
      <c r="F87" s="37">
        <v>1.3813383539378372E-2</v>
      </c>
      <c r="G87" s="37">
        <v>4.5461254003649872E-2</v>
      </c>
      <c r="H87" s="37">
        <v>2.412589691465013E-3</v>
      </c>
      <c r="I87" s="37">
        <v>4.2703078788559638E-3</v>
      </c>
      <c r="J87" s="37">
        <v>3.874612142656283E-3</v>
      </c>
      <c r="K87" s="37">
        <v>3.913693900950828E-3</v>
      </c>
      <c r="L87" s="37">
        <v>1.256286883112802E-2</v>
      </c>
      <c r="M87" s="37">
        <v>2.1669836621834658E-2</v>
      </c>
      <c r="N87" s="37">
        <v>2.3557234682379267E-2</v>
      </c>
      <c r="O87" s="37">
        <v>2.3397900133575425E-3</v>
      </c>
      <c r="P87" s="37">
        <v>2.4475051828104524E-2</v>
      </c>
      <c r="Q87" s="37">
        <v>1.2809896285346874E-2</v>
      </c>
      <c r="R87" s="37">
        <v>3.216163062834751E-3</v>
      </c>
      <c r="S87" s="37">
        <v>7.2095271759724494E-4</v>
      </c>
      <c r="T87" s="37"/>
      <c r="U87" s="38">
        <f t="shared" si="8"/>
        <v>-3.3540907165018856</v>
      </c>
      <c r="V87" s="38">
        <f t="shared" si="8"/>
        <v>-5.9039098507806127</v>
      </c>
      <c r="W87" s="38">
        <f t="shared" si="8"/>
        <v>-7.3726133090134987</v>
      </c>
      <c r="X87" s="38">
        <f t="shared" si="8"/>
        <v>-5.4105300477025864</v>
      </c>
      <c r="Y87" s="38">
        <f t="shared" si="8"/>
        <v>-4.2821173350981168</v>
      </c>
      <c r="Z87" s="38">
        <f t="shared" si="8"/>
        <v>-3.0908948761680679</v>
      </c>
      <c r="AA87" s="38">
        <f t="shared" si="8"/>
        <v>-6.0270545476328792</v>
      </c>
      <c r="AB87" s="38">
        <f t="shared" si="8"/>
        <v>-5.4560693515643122</v>
      </c>
      <c r="AC87" s="38">
        <f t="shared" si="8"/>
        <v>-5.5533097134041203</v>
      </c>
      <c r="AD87" s="38">
        <f t="shared" si="8"/>
        <v>-5.5432736192620125</v>
      </c>
      <c r="AE87" s="38">
        <f t="shared" si="8"/>
        <v>-4.3770097339020468</v>
      </c>
      <c r="AF87" s="38">
        <f t="shared" si="8"/>
        <v>-3.8318340028330953</v>
      </c>
      <c r="AG87" s="38">
        <f t="shared" si="8"/>
        <v>-3.7483223005009929</v>
      </c>
      <c r="AH87" s="38">
        <f t="shared" si="8"/>
        <v>-6.0576940915206032</v>
      </c>
      <c r="AI87" s="38">
        <f t="shared" si="8"/>
        <v>-3.7101009729741574</v>
      </c>
      <c r="AJ87" s="38">
        <f t="shared" si="6"/>
        <v>-4.3575372594882467</v>
      </c>
      <c r="AK87" s="38">
        <f t="shared" si="6"/>
        <v>-5.7395662253330313</v>
      </c>
      <c r="AL87" s="38">
        <f t="shared" si="6"/>
        <v>-7.2349370017517067</v>
      </c>
    </row>
    <row r="88" spans="1:38" ht="12.6" x14ac:dyDescent="0.55000000000000004">
      <c r="A88" s="36" t="s">
        <v>304</v>
      </c>
      <c r="B88" s="37">
        <v>3.3074576693138687E-2</v>
      </c>
      <c r="C88" s="37">
        <v>2.7748460418455571E-3</v>
      </c>
      <c r="D88" s="37">
        <v>6.2794571938138246E-4</v>
      </c>
      <c r="E88" s="37">
        <v>4.9730889817239388E-3</v>
      </c>
      <c r="F88" s="37">
        <v>1.2431867338541718E-2</v>
      </c>
      <c r="G88" s="37">
        <v>4.5455294342303082E-2</v>
      </c>
      <c r="H88" s="37">
        <v>2.5185790550391334E-3</v>
      </c>
      <c r="I88" s="37">
        <v>4.43747400198574E-3</v>
      </c>
      <c r="J88" s="37">
        <v>3.7825424664375247E-3</v>
      </c>
      <c r="K88" s="37">
        <v>4.013922116554723E-3</v>
      </c>
      <c r="L88" s="37">
        <v>1.2244558931436252E-2</v>
      </c>
      <c r="M88" s="37">
        <v>2.0765237973204759E-2</v>
      </c>
      <c r="N88" s="37">
        <v>2.268349518711504E-2</v>
      </c>
      <c r="O88" s="37">
        <v>2.7026138931024232E-3</v>
      </c>
      <c r="P88" s="37">
        <v>2.5266585459370904E-2</v>
      </c>
      <c r="Q88" s="37">
        <v>1.5075823792713569E-2</v>
      </c>
      <c r="R88" s="37">
        <v>3.2320978571426773E-3</v>
      </c>
      <c r="S88" s="37">
        <v>6.1835919303232035E-4</v>
      </c>
      <c r="T88" s="37"/>
      <c r="U88" s="38">
        <f t="shared" si="8"/>
        <v>-3.4089903674564059</v>
      </c>
      <c r="V88" s="38">
        <f t="shared" si="8"/>
        <v>-5.8871600137388498</v>
      </c>
      <c r="W88" s="38">
        <f t="shared" si="8"/>
        <v>-7.3730568293377967</v>
      </c>
      <c r="X88" s="38">
        <f t="shared" si="8"/>
        <v>-5.3037141064428042</v>
      </c>
      <c r="Y88" s="38">
        <f t="shared" si="8"/>
        <v>-4.3874921563805023</v>
      </c>
      <c r="Z88" s="38">
        <f t="shared" si="8"/>
        <v>-3.0910259779633682</v>
      </c>
      <c r="AA88" s="38">
        <f t="shared" si="8"/>
        <v>-5.9840604035395772</v>
      </c>
      <c r="AB88" s="38">
        <f t="shared" si="8"/>
        <v>-5.4176699829052044</v>
      </c>
      <c r="AC88" s="38">
        <f t="shared" si="8"/>
        <v>-5.5773588852828233</v>
      </c>
      <c r="AD88" s="38">
        <f t="shared" si="8"/>
        <v>-5.5179864317472207</v>
      </c>
      <c r="AE88" s="38">
        <f t="shared" si="8"/>
        <v>-4.402673609525956</v>
      </c>
      <c r="AF88" s="38">
        <f t="shared" si="8"/>
        <v>-3.8744749416614646</v>
      </c>
      <c r="AG88" s="38">
        <f t="shared" si="8"/>
        <v>-3.7861177032168012</v>
      </c>
      <c r="AH88" s="38">
        <f t="shared" si="8"/>
        <v>-5.9135358657302604</v>
      </c>
      <c r="AI88" s="38">
        <f t="shared" si="8"/>
        <v>-3.6782724890161527</v>
      </c>
      <c r="AJ88" s="38">
        <f t="shared" si="6"/>
        <v>-4.1946628915791182</v>
      </c>
      <c r="AK88" s="38">
        <f t="shared" si="6"/>
        <v>-5.7346238612003706</v>
      </c>
      <c r="AL88" s="38">
        <f t="shared" si="6"/>
        <v>-7.3884410508497353</v>
      </c>
    </row>
    <row r="89" spans="1:38" ht="12.6" x14ac:dyDescent="0.55000000000000004">
      <c r="A89" s="36" t="s">
        <v>305</v>
      </c>
      <c r="B89" s="37">
        <v>3.0764661507125094E-2</v>
      </c>
      <c r="C89" s="37">
        <v>2.7549045825703963E-3</v>
      </c>
      <c r="D89" s="37">
        <v>5.9290454057840908E-4</v>
      </c>
      <c r="E89" s="37">
        <v>4.7081588378821504E-3</v>
      </c>
      <c r="F89" s="37">
        <v>1.3872680482603967E-2</v>
      </c>
      <c r="G89" s="37">
        <v>4.4240918883972719E-2</v>
      </c>
      <c r="H89" s="37">
        <v>2.6315664279341622E-3</v>
      </c>
      <c r="I89" s="37">
        <v>4.3505575272108476E-3</v>
      </c>
      <c r="J89" s="37">
        <v>3.9335896435588828E-3</v>
      </c>
      <c r="K89" s="37">
        <v>4.1109215355341006E-3</v>
      </c>
      <c r="L89" s="37">
        <v>1.1189092670887885E-2</v>
      </c>
      <c r="M89" s="37">
        <v>1.9950078450096168E-2</v>
      </c>
      <c r="N89" s="37">
        <v>2.3995111992320309E-2</v>
      </c>
      <c r="O89" s="37">
        <v>2.650102685533878E-3</v>
      </c>
      <c r="P89" s="37">
        <v>2.3144158497786449E-2</v>
      </c>
      <c r="Q89" s="37">
        <v>1.5228596963208479E-2</v>
      </c>
      <c r="R89" s="37">
        <v>3.4788439576330216E-3</v>
      </c>
      <c r="S89" s="37">
        <v>6.5893838909597991E-4</v>
      </c>
      <c r="T89" s="37"/>
      <c r="U89" s="38">
        <f t="shared" si="8"/>
        <v>-3.4813886013814943</v>
      </c>
      <c r="V89" s="38">
        <f t="shared" si="8"/>
        <v>-5.8943724712527574</v>
      </c>
      <c r="W89" s="38">
        <f t="shared" si="8"/>
        <v>-7.4304771490269301</v>
      </c>
      <c r="X89" s="38">
        <f t="shared" si="8"/>
        <v>-5.3584583522852993</v>
      </c>
      <c r="Y89" s="38">
        <f t="shared" si="8"/>
        <v>-4.2778338057494452</v>
      </c>
      <c r="Z89" s="38">
        <f t="shared" si="8"/>
        <v>-3.1181051515503806</v>
      </c>
      <c r="AA89" s="38">
        <f t="shared" si="8"/>
        <v>-5.9401760101167662</v>
      </c>
      <c r="AB89" s="38">
        <f t="shared" si="8"/>
        <v>-5.4374512749193471</v>
      </c>
      <c r="AC89" s="38">
        <f t="shared" si="8"/>
        <v>-5.5382028746850187</v>
      </c>
      <c r="AD89" s="38">
        <f t="shared" si="8"/>
        <v>-5.4941080577155601</v>
      </c>
      <c r="AE89" s="38">
        <f t="shared" si="8"/>
        <v>-4.4928158438700105</v>
      </c>
      <c r="AF89" s="38">
        <f t="shared" si="8"/>
        <v>-3.9145222033183487</v>
      </c>
      <c r="AG89" s="38">
        <f t="shared" si="8"/>
        <v>-3.7299051363637825</v>
      </c>
      <c r="AH89" s="38">
        <f t="shared" si="8"/>
        <v>-5.9331568904766723</v>
      </c>
      <c r="AI89" s="38">
        <f t="shared" si="8"/>
        <v>-3.766012863000157</v>
      </c>
      <c r="AJ89" s="38">
        <f t="shared" si="6"/>
        <v>-4.1845802395485814</v>
      </c>
      <c r="AK89" s="38">
        <f t="shared" si="6"/>
        <v>-5.6610552364675604</v>
      </c>
      <c r="AL89" s="38">
        <f t="shared" si="6"/>
        <v>-7.3248805193407467</v>
      </c>
    </row>
    <row r="90" spans="1:38" ht="12.6" x14ac:dyDescent="0.55000000000000004">
      <c r="A90" s="36" t="s">
        <v>306</v>
      </c>
      <c r="B90" s="37">
        <v>3.0064450876994896E-2</v>
      </c>
      <c r="C90" s="37">
        <v>2.9157811975718878E-3</v>
      </c>
      <c r="D90" s="37">
        <v>7.4044973792694374E-4</v>
      </c>
      <c r="E90" s="37">
        <v>4.3254388633975592E-3</v>
      </c>
      <c r="F90" s="37">
        <v>1.4782688673209109E-2</v>
      </c>
      <c r="G90" s="37">
        <v>4.8455070906180314E-2</v>
      </c>
      <c r="H90" s="37">
        <v>2.5239598964923418E-3</v>
      </c>
      <c r="I90" s="37">
        <v>4.1837570505901117E-3</v>
      </c>
      <c r="J90" s="37">
        <v>3.4003284726908584E-3</v>
      </c>
      <c r="K90" s="37">
        <v>4.2718919688579529E-3</v>
      </c>
      <c r="L90" s="37">
        <v>1.2225284964959964E-2</v>
      </c>
      <c r="M90" s="37">
        <v>1.9393029179469133E-2</v>
      </c>
      <c r="N90" s="37">
        <v>2.1999184528269572E-2</v>
      </c>
      <c r="O90" s="37">
        <v>2.3897639440950027E-3</v>
      </c>
      <c r="P90" s="37">
        <v>2.25019805252046E-2</v>
      </c>
      <c r="Q90" s="37">
        <v>1.2842317015750641E-2</v>
      </c>
      <c r="R90" s="37">
        <v>3.3487712647872494E-3</v>
      </c>
      <c r="S90" s="37">
        <v>7.7405005718626774E-4</v>
      </c>
      <c r="T90" s="37"/>
      <c r="U90" s="38">
        <f t="shared" si="8"/>
        <v>-3.5044118391844319</v>
      </c>
      <c r="V90" s="38">
        <f t="shared" si="8"/>
        <v>-5.8376175027772401</v>
      </c>
      <c r="W90" s="38">
        <f t="shared" si="8"/>
        <v>-7.2082528024183707</v>
      </c>
      <c r="X90" s="38">
        <f t="shared" si="8"/>
        <v>-5.4432416724403652</v>
      </c>
      <c r="Y90" s="38">
        <f t="shared" si="8"/>
        <v>-4.2142984670692165</v>
      </c>
      <c r="Z90" s="38">
        <f t="shared" si="8"/>
        <v>-3.0271182834558563</v>
      </c>
      <c r="AA90" s="38">
        <f t="shared" si="8"/>
        <v>-5.981926223299312</v>
      </c>
      <c r="AB90" s="38">
        <f t="shared" si="8"/>
        <v>-5.4765456202079825</v>
      </c>
      <c r="AC90" s="38">
        <f t="shared" si="8"/>
        <v>-5.6838832424114711</v>
      </c>
      <c r="AD90" s="38">
        <f t="shared" si="8"/>
        <v>-5.4556984658326764</v>
      </c>
      <c r="AE90" s="38">
        <f t="shared" si="8"/>
        <v>-4.4042489338757003</v>
      </c>
      <c r="AF90" s="38">
        <f t="shared" si="8"/>
        <v>-3.942841598129907</v>
      </c>
      <c r="AG90" s="38">
        <f t="shared" si="8"/>
        <v>-3.8167498932076533</v>
      </c>
      <c r="AH90" s="38">
        <f t="shared" si="8"/>
        <v>-6.0365606860777001</v>
      </c>
      <c r="AI90" s="38">
        <f t="shared" si="8"/>
        <v>-3.7941519503031631</v>
      </c>
      <c r="AJ90" s="38">
        <f t="shared" si="6"/>
        <v>-4.3550095440599144</v>
      </c>
      <c r="AK90" s="38">
        <f t="shared" si="6"/>
        <v>-5.699161787058503</v>
      </c>
      <c r="AL90" s="38">
        <f t="shared" si="6"/>
        <v>-7.1638740130985079</v>
      </c>
    </row>
    <row r="91" spans="1:38" ht="12.6" x14ac:dyDescent="0.55000000000000004">
      <c r="A91" s="36" t="s">
        <v>307</v>
      </c>
      <c r="B91" s="37">
        <v>3.1986341321209186E-2</v>
      </c>
      <c r="C91" s="37">
        <v>2.9703335831633647E-3</v>
      </c>
      <c r="D91" s="37">
        <v>6.6860324448906824E-4</v>
      </c>
      <c r="E91" s="37">
        <v>4.9421697095475628E-3</v>
      </c>
      <c r="F91" s="37">
        <v>1.3965387223463643E-2</v>
      </c>
      <c r="G91" s="37">
        <v>4.3174663924608996E-2</v>
      </c>
      <c r="H91" s="37">
        <v>2.7671258973623433E-3</v>
      </c>
      <c r="I91" s="37">
        <v>4.5352275635413154E-3</v>
      </c>
      <c r="J91" s="37">
        <v>3.7760636028009932E-3</v>
      </c>
      <c r="K91" s="37">
        <v>4.4425296842474232E-3</v>
      </c>
      <c r="L91" s="37">
        <v>1.2850741593371722E-2</v>
      </c>
      <c r="M91" s="37">
        <v>1.9932420146590333E-2</v>
      </c>
      <c r="N91" s="37">
        <v>2.1801679862358207E-2</v>
      </c>
      <c r="O91" s="37">
        <v>2.459621224247185E-3</v>
      </c>
      <c r="P91" s="37">
        <v>2.3468810795009197E-2</v>
      </c>
      <c r="Q91" s="37">
        <v>1.464666781728491E-2</v>
      </c>
      <c r="R91" s="37">
        <v>3.6101584146033946E-3</v>
      </c>
      <c r="S91" s="37">
        <v>7.2597761867062931E-4</v>
      </c>
      <c r="T91" s="37"/>
      <c r="U91" s="38">
        <f t="shared" si="8"/>
        <v>-3.442446301014062</v>
      </c>
      <c r="V91" s="38">
        <f t="shared" si="8"/>
        <v>-5.8190810149112515</v>
      </c>
      <c r="W91" s="38">
        <f t="shared" si="8"/>
        <v>-7.3103197313291641</v>
      </c>
      <c r="X91" s="38">
        <f t="shared" si="8"/>
        <v>-5.3099508317488437</v>
      </c>
      <c r="Y91" s="38">
        <f t="shared" si="8"/>
        <v>-4.2711733518302353</v>
      </c>
      <c r="Z91" s="38">
        <f t="shared" si="8"/>
        <v>-3.1425014390072761</v>
      </c>
      <c r="AA91" s="38">
        <f t="shared" si="8"/>
        <v>-5.8899460796235745</v>
      </c>
      <c r="AB91" s="38">
        <f t="shared" si="8"/>
        <v>-5.3958800172822903</v>
      </c>
      <c r="AC91" s="38">
        <f t="shared" si="8"/>
        <v>-5.5790731868786132</v>
      </c>
      <c r="AD91" s="38">
        <f t="shared" si="8"/>
        <v>-5.4165313160787987</v>
      </c>
      <c r="AE91" s="38">
        <f t="shared" si="8"/>
        <v>-4.3543537577597178</v>
      </c>
      <c r="AF91" s="38">
        <f t="shared" si="8"/>
        <v>-3.9154077197870278</v>
      </c>
      <c r="AG91" s="38">
        <f t="shared" si="8"/>
        <v>-3.8257682542495619</v>
      </c>
      <c r="AH91" s="38">
        <f t="shared" si="8"/>
        <v>-6.0077479147763189</v>
      </c>
      <c r="AI91" s="38">
        <f t="shared" si="8"/>
        <v>-3.7520829395546471</v>
      </c>
      <c r="AJ91" s="38">
        <f t="shared" si="6"/>
        <v>-4.2235424221354165</v>
      </c>
      <c r="AK91" s="38">
        <f t="shared" si="6"/>
        <v>-5.6240036254385366</v>
      </c>
      <c r="AL91" s="38">
        <f t="shared" si="6"/>
        <v>-7.227991371892049</v>
      </c>
    </row>
    <row r="92" spans="1:38" ht="12.6" x14ac:dyDescent="0.55000000000000004">
      <c r="A92" s="36" t="s">
        <v>308</v>
      </c>
      <c r="B92" s="37">
        <v>3.1713702281801627E-2</v>
      </c>
      <c r="C92" s="37">
        <v>2.9344958720382138E-3</v>
      </c>
      <c r="D92" s="37">
        <v>7.020083718261576E-4</v>
      </c>
      <c r="E92" s="37">
        <v>5.1900075932135642E-3</v>
      </c>
      <c r="F92" s="37">
        <v>1.3035440480356248E-2</v>
      </c>
      <c r="G92" s="37">
        <v>4.4211863820054188E-2</v>
      </c>
      <c r="H92" s="37">
        <v>2.7883457620093855E-3</v>
      </c>
      <c r="I92" s="37">
        <v>4.7246557082394631E-3</v>
      </c>
      <c r="J92" s="37">
        <v>4.1667045714010057E-3</v>
      </c>
      <c r="K92" s="37">
        <v>4.2897447144809829E-3</v>
      </c>
      <c r="L92" s="37">
        <v>1.3873596309294804E-2</v>
      </c>
      <c r="M92" s="37">
        <v>2.0075720800519836E-2</v>
      </c>
      <c r="N92" s="37">
        <v>2.5151663609141221E-2</v>
      </c>
      <c r="O92" s="37">
        <v>2.6178294175880547E-3</v>
      </c>
      <c r="P92" s="37">
        <v>2.3532661075852217E-2</v>
      </c>
      <c r="Q92" s="37">
        <v>1.562525518866785E-2</v>
      </c>
      <c r="R92" s="37">
        <v>3.8181481054451486E-3</v>
      </c>
      <c r="S92" s="37">
        <v>8.0000837372607423E-4</v>
      </c>
      <c r="T92" s="37"/>
      <c r="U92" s="38">
        <f t="shared" si="8"/>
        <v>-3.4510064428541574</v>
      </c>
      <c r="V92" s="38">
        <f t="shared" si="8"/>
        <v>-5.8312196046670914</v>
      </c>
      <c r="W92" s="38">
        <f t="shared" si="8"/>
        <v>-7.2615652283312864</v>
      </c>
      <c r="X92" s="38">
        <f t="shared" si="8"/>
        <v>-5.2610201187584806</v>
      </c>
      <c r="Y92" s="38">
        <f t="shared" si="8"/>
        <v>-4.3400834400420853</v>
      </c>
      <c r="Z92" s="38">
        <f t="shared" si="8"/>
        <v>-3.118762113696179</v>
      </c>
      <c r="AA92" s="38">
        <f t="shared" si="8"/>
        <v>-5.8823067758360787</v>
      </c>
      <c r="AB92" s="38">
        <f t="shared" si="8"/>
        <v>-5.3549605866723518</v>
      </c>
      <c r="AC92" s="38">
        <f t="shared" si="8"/>
        <v>-5.4806298262471289</v>
      </c>
      <c r="AD92" s="38">
        <f t="shared" si="8"/>
        <v>-5.4515280549268201</v>
      </c>
      <c r="AE92" s="38">
        <f t="shared" si="8"/>
        <v>-4.2777677913650267</v>
      </c>
      <c r="AF92" s="38">
        <f t="shared" si="8"/>
        <v>-3.9082441144130806</v>
      </c>
      <c r="AG92" s="38">
        <f t="shared" si="8"/>
        <v>-3.6828312371432728</v>
      </c>
      <c r="AH92" s="38">
        <f t="shared" si="8"/>
        <v>-5.9454097711466636</v>
      </c>
      <c r="AI92" s="38">
        <f t="shared" si="8"/>
        <v>-3.7493659897409888</v>
      </c>
      <c r="AJ92" s="38">
        <f t="shared" si="6"/>
        <v>-4.1588667514182962</v>
      </c>
      <c r="AK92" s="38">
        <f t="shared" si="6"/>
        <v>-5.56798976306239</v>
      </c>
      <c r="AL92" s="38">
        <f t="shared" si="6"/>
        <v>-7.1308883631935345</v>
      </c>
    </row>
    <row r="93" spans="1:38" ht="12.6" x14ac:dyDescent="0.55000000000000004">
      <c r="A93" s="36" t="s">
        <v>309</v>
      </c>
      <c r="B93" s="37">
        <v>3.1702570468669942E-2</v>
      </c>
      <c r="C93" s="37">
        <v>3.0980199765860182E-3</v>
      </c>
      <c r="D93" s="37">
        <v>6.3086862055616042E-4</v>
      </c>
      <c r="E93" s="37">
        <v>5.2823616014911435E-3</v>
      </c>
      <c r="F93" s="37">
        <v>1.4235204436430414E-2</v>
      </c>
      <c r="G93" s="37">
        <v>4.4479613296483957E-2</v>
      </c>
      <c r="H93" s="37">
        <v>3.0320406081914934E-3</v>
      </c>
      <c r="I93" s="37">
        <v>4.7100856654022812E-3</v>
      </c>
      <c r="J93" s="37">
        <v>4.2183139400301427E-3</v>
      </c>
      <c r="K93" s="37">
        <v>3.9210047730349673E-3</v>
      </c>
      <c r="L93" s="37">
        <v>1.013776909159572E-2</v>
      </c>
      <c r="M93" s="37">
        <v>1.8847468951415383E-2</v>
      </c>
      <c r="N93" s="37">
        <v>2.3438403837857839E-2</v>
      </c>
      <c r="O93" s="37">
        <v>2.8989801402748805E-3</v>
      </c>
      <c r="P93" s="37">
        <v>2.2059080587125676E-2</v>
      </c>
      <c r="Q93" s="37">
        <v>1.6821634315321587E-2</v>
      </c>
      <c r="R93" s="37">
        <v>3.7492352015248307E-3</v>
      </c>
      <c r="S93" s="37">
        <v>8.7244166436675004E-4</v>
      </c>
      <c r="T93" s="37"/>
      <c r="U93" s="38">
        <f t="shared" si="8"/>
        <v>-3.4513575140465571</v>
      </c>
      <c r="V93" s="38">
        <f t="shared" si="8"/>
        <v>-5.7769920887881021</v>
      </c>
      <c r="W93" s="38">
        <f t="shared" si="8"/>
        <v>-7.3684129254117838</v>
      </c>
      <c r="X93" s="38">
        <f t="shared" si="8"/>
        <v>-5.2433820082510367</v>
      </c>
      <c r="Y93" s="38">
        <f t="shared" si="8"/>
        <v>-4.2520371968216892</v>
      </c>
      <c r="Z93" s="38">
        <f t="shared" si="8"/>
        <v>-3.1127243229516139</v>
      </c>
      <c r="AA93" s="38">
        <f t="shared" si="8"/>
        <v>-5.7985194180887012</v>
      </c>
      <c r="AB93" s="38">
        <f t="shared" si="8"/>
        <v>-5.3580491831357104</v>
      </c>
      <c r="AC93" s="38">
        <f t="shared" si="8"/>
        <v>-5.4683197710489164</v>
      </c>
      <c r="AD93" s="38">
        <f t="shared" si="8"/>
        <v>-5.5414073383722577</v>
      </c>
      <c r="AE93" s="38">
        <f t="shared" si="8"/>
        <v>-4.5914873157157601</v>
      </c>
      <c r="AF93" s="38">
        <f t="shared" si="8"/>
        <v>-3.9713766472380239</v>
      </c>
      <c r="AG93" s="38">
        <f t="shared" si="8"/>
        <v>-3.7533794122464688</v>
      </c>
      <c r="AH93" s="38">
        <f t="shared" si="8"/>
        <v>-5.8433962796094159</v>
      </c>
      <c r="AI93" s="38">
        <f t="shared" si="8"/>
        <v>-3.8140309438528108</v>
      </c>
      <c r="AJ93" s="38">
        <f t="shared" si="6"/>
        <v>-4.0850894641562645</v>
      </c>
      <c r="AK93" s="38">
        <f t="shared" si="6"/>
        <v>-5.5862034060597292</v>
      </c>
      <c r="AL93" s="38">
        <f t="shared" si="6"/>
        <v>-7.0442147664475847</v>
      </c>
    </row>
    <row r="94" spans="1:38" ht="12.6" x14ac:dyDescent="0.55000000000000004">
      <c r="A94" s="36" t="s">
        <v>310</v>
      </c>
      <c r="B94" s="37">
        <v>3.9299535212847146E-2</v>
      </c>
      <c r="C94" s="37">
        <v>2.8402723334374495E-3</v>
      </c>
      <c r="D94" s="37">
        <v>7.3692672589397757E-4</v>
      </c>
      <c r="E94" s="37">
        <v>4.304106169660156E-3</v>
      </c>
      <c r="F94" s="37">
        <v>1.5368933547195098E-2</v>
      </c>
      <c r="G94" s="37">
        <v>4.3488462477995191E-2</v>
      </c>
      <c r="H94" s="37">
        <v>2.6685673582279006E-3</v>
      </c>
      <c r="I94" s="37">
        <v>4.4768623372597417E-3</v>
      </c>
      <c r="J94" s="37">
        <v>3.6653056861888737E-3</v>
      </c>
      <c r="K94" s="37">
        <v>3.8365327644036915E-3</v>
      </c>
      <c r="L94" s="37">
        <v>1.121192849810135E-2</v>
      </c>
      <c r="M94" s="37">
        <v>1.8934255981749495E-2</v>
      </c>
      <c r="N94" s="37">
        <v>2.3110403017369531E-2</v>
      </c>
      <c r="O94" s="37">
        <v>2.4459840957962798E-3</v>
      </c>
      <c r="P94" s="37">
        <v>2.2864630199998966E-2</v>
      </c>
      <c r="Q94" s="37">
        <v>1.4959120466129967E-2</v>
      </c>
      <c r="R94" s="37">
        <v>3.7595688845611639E-3</v>
      </c>
      <c r="S94" s="37">
        <v>9.5941478271019778E-4</v>
      </c>
      <c r="T94" s="37"/>
      <c r="U94" s="38">
        <f t="shared" si="8"/>
        <v>-3.2365425868219675</v>
      </c>
      <c r="V94" s="38">
        <f t="shared" si="8"/>
        <v>-5.8638553393509314</v>
      </c>
      <c r="W94" s="38">
        <f t="shared" si="8"/>
        <v>-7.2130220928425057</v>
      </c>
      <c r="X94" s="38">
        <f t="shared" si="8"/>
        <v>-5.4481857887549268</v>
      </c>
      <c r="Y94" s="38">
        <f t="shared" si="8"/>
        <v>-4.1754071091873071</v>
      </c>
      <c r="Z94" s="38">
        <f t="shared" si="8"/>
        <v>-3.1352596064582148</v>
      </c>
      <c r="AA94" s="38">
        <f t="shared" si="8"/>
        <v>-5.9262135205272477</v>
      </c>
      <c r="AB94" s="38">
        <f t="shared" si="8"/>
        <v>-5.4088328490770703</v>
      </c>
      <c r="AC94" s="38">
        <f t="shared" si="8"/>
        <v>-5.6088435402488654</v>
      </c>
      <c r="AD94" s="38">
        <f t="shared" si="8"/>
        <v>-5.5631862462022079</v>
      </c>
      <c r="AE94" s="38">
        <f t="shared" si="8"/>
        <v>-4.49077702296524</v>
      </c>
      <c r="AF94" s="38">
        <f t="shared" si="8"/>
        <v>-3.9667825116800475</v>
      </c>
      <c r="AG94" s="38">
        <f t="shared" si="8"/>
        <v>-3.7674724157579229</v>
      </c>
      <c r="AH94" s="38">
        <f t="shared" si="8"/>
        <v>-6.0133077438657363</v>
      </c>
      <c r="AI94" s="38">
        <f t="shared" si="8"/>
        <v>-3.778164095193417</v>
      </c>
      <c r="AJ94" s="38">
        <f t="shared" si="6"/>
        <v>-4.2024341005351369</v>
      </c>
      <c r="AK94" s="38">
        <f t="shared" si="6"/>
        <v>-5.5834509865154986</v>
      </c>
      <c r="AL94" s="38">
        <f t="shared" si="6"/>
        <v>-6.9491870607283817</v>
      </c>
    </row>
    <row r="95" spans="1:38" ht="12.6" x14ac:dyDescent="0.55000000000000004">
      <c r="A95" s="36" t="s">
        <v>311</v>
      </c>
      <c r="B95" s="37">
        <v>3.941303552263492E-2</v>
      </c>
      <c r="C95" s="37">
        <v>3.2776179944767215E-3</v>
      </c>
      <c r="D95" s="37">
        <v>6.23073776123895E-4</v>
      </c>
      <c r="E95" s="37">
        <v>4.6049425374984744E-3</v>
      </c>
      <c r="F95" s="37">
        <v>1.443922894922506E-2</v>
      </c>
      <c r="G95" s="37">
        <v>4.6773371282208993E-2</v>
      </c>
      <c r="H95" s="37">
        <v>2.6946672812251018E-3</v>
      </c>
      <c r="I95" s="37">
        <v>4.5994860316132908E-3</v>
      </c>
      <c r="J95" s="37">
        <v>3.8156017278463757E-3</v>
      </c>
      <c r="K95" s="37">
        <v>4.1089090640830331E-3</v>
      </c>
      <c r="L95" s="37">
        <v>1.1431237133123637E-2</v>
      </c>
      <c r="M95" s="37">
        <v>1.9812999268470653E-2</v>
      </c>
      <c r="N95" s="37">
        <v>2.1193842250732165E-2</v>
      </c>
      <c r="O95" s="37">
        <v>2.3890361682183995E-3</v>
      </c>
      <c r="P95" s="37">
        <v>2.3019672166712562E-2</v>
      </c>
      <c r="Q95" s="37">
        <v>1.52830175985279E-2</v>
      </c>
      <c r="R95" s="37">
        <v>3.8382008378604615E-3</v>
      </c>
      <c r="S95" s="37">
        <v>1.0173122025528159E-3</v>
      </c>
      <c r="T95" s="37"/>
      <c r="U95" s="38">
        <f t="shared" si="8"/>
        <v>-3.2336586665690179</v>
      </c>
      <c r="V95" s="38">
        <f t="shared" si="8"/>
        <v>-5.7206383416085576</v>
      </c>
      <c r="W95" s="38">
        <f t="shared" si="8"/>
        <v>-7.3808456254433894</v>
      </c>
      <c r="X95" s="38">
        <f t="shared" si="8"/>
        <v>-5.3806250876375259</v>
      </c>
      <c r="Y95" s="38">
        <f t="shared" si="8"/>
        <v>-4.2378065438111907</v>
      </c>
      <c r="Z95" s="38">
        <f t="shared" si="8"/>
        <v>-3.062441227690992</v>
      </c>
      <c r="AA95" s="38">
        <f t="shared" si="8"/>
        <v>-5.9164805400441649</v>
      </c>
      <c r="AB95" s="38">
        <f t="shared" si="8"/>
        <v>-5.3818107139875817</v>
      </c>
      <c r="AC95" s="38">
        <f t="shared" si="8"/>
        <v>-5.5686568998559256</v>
      </c>
      <c r="AD95" s="38">
        <f t="shared" si="8"/>
        <v>-5.4945977202376488</v>
      </c>
      <c r="AE95" s="38">
        <f t="shared" si="8"/>
        <v>-4.4714055714136034</v>
      </c>
      <c r="AF95" s="38">
        <f t="shared" si="8"/>
        <v>-3.9214170279917009</v>
      </c>
      <c r="AG95" s="38">
        <f t="shared" si="8"/>
        <v>-3.854044599366933</v>
      </c>
      <c r="AH95" s="38">
        <f t="shared" si="8"/>
        <v>-6.0368652712727808</v>
      </c>
      <c r="AI95" s="38">
        <f t="shared" si="8"/>
        <v>-3.7714061170273161</v>
      </c>
      <c r="AJ95" s="38">
        <f t="shared" si="6"/>
        <v>-4.1810130279270634</v>
      </c>
      <c r="AK95" s="38">
        <f t="shared" si="6"/>
        <v>-5.562751553984997</v>
      </c>
      <c r="AL95" s="38">
        <f t="shared" si="6"/>
        <v>-6.8905912251978645</v>
      </c>
    </row>
    <row r="96" spans="1:38" ht="12.6" x14ac:dyDescent="0.55000000000000004">
      <c r="A96" s="36" t="s">
        <v>312</v>
      </c>
      <c r="B96" s="37">
        <v>3.6561683330383912E-2</v>
      </c>
      <c r="C96" s="37">
        <v>2.9129053170899536E-3</v>
      </c>
      <c r="D96" s="37">
        <v>6.2815845833409732E-4</v>
      </c>
      <c r="E96" s="37">
        <v>4.7045440825974061E-3</v>
      </c>
      <c r="F96" s="37">
        <v>1.3857912803869006E-2</v>
      </c>
      <c r="G96" s="37">
        <v>4.6255848303306937E-2</v>
      </c>
      <c r="H96" s="37">
        <v>2.722142704795929E-3</v>
      </c>
      <c r="I96" s="37">
        <v>4.6205651109711646E-3</v>
      </c>
      <c r="J96" s="37">
        <v>3.9409695829418327E-3</v>
      </c>
      <c r="K96" s="37">
        <v>3.8491818565608554E-3</v>
      </c>
      <c r="L96" s="37">
        <v>1.0849221755751872E-2</v>
      </c>
      <c r="M96" s="37">
        <v>2.0070299794892495E-2</v>
      </c>
      <c r="N96" s="37">
        <v>2.4605583489557555E-2</v>
      </c>
      <c r="O96" s="37">
        <v>2.5301784334441787E-3</v>
      </c>
      <c r="P96" s="37">
        <v>2.3681309378827363E-2</v>
      </c>
      <c r="Q96" s="37">
        <v>1.655630245140817E-2</v>
      </c>
      <c r="R96" s="37">
        <v>3.9589008677038138E-3</v>
      </c>
      <c r="S96" s="37">
        <v>1.1382834255630556E-3</v>
      </c>
      <c r="T96" s="37"/>
      <c r="U96" s="38">
        <f t="shared" si="8"/>
        <v>-3.3087544905025239</v>
      </c>
      <c r="V96" s="38">
        <f t="shared" si="8"/>
        <v>-5.8386043051067436</v>
      </c>
      <c r="W96" s="38">
        <f t="shared" si="8"/>
        <v>-7.372718101135912</v>
      </c>
      <c r="X96" s="38">
        <f t="shared" si="8"/>
        <v>-5.3592264112568788</v>
      </c>
      <c r="Y96" s="38">
        <f t="shared" si="8"/>
        <v>-4.2788988879118381</v>
      </c>
      <c r="Z96" s="38">
        <f t="shared" si="8"/>
        <v>-3.0735673732165738</v>
      </c>
      <c r="AA96" s="38">
        <f t="shared" si="8"/>
        <v>-5.9063359496774375</v>
      </c>
      <c r="AB96" s="38">
        <f t="shared" si="8"/>
        <v>-5.3772382629767472</v>
      </c>
      <c r="AC96" s="38">
        <f t="shared" si="8"/>
        <v>-5.5363284989056698</v>
      </c>
      <c r="AD96" s="38">
        <f t="shared" si="8"/>
        <v>-5.5598946580541746</v>
      </c>
      <c r="AE96" s="38">
        <f t="shared" si="8"/>
        <v>-4.5236619291486875</v>
      </c>
      <c r="AF96" s="38">
        <f t="shared" si="8"/>
        <v>-3.9085141788219504</v>
      </c>
      <c r="AG96" s="38">
        <f t="shared" si="8"/>
        <v>-3.704781890677642</v>
      </c>
      <c r="AH96" s="38">
        <f t="shared" si="8"/>
        <v>-5.9794654516765888</v>
      </c>
      <c r="AI96" s="38">
        <f t="shared" si="8"/>
        <v>-3.7430691757810353</v>
      </c>
      <c r="AJ96" s="38">
        <f t="shared" si="6"/>
        <v>-4.1009884368759391</v>
      </c>
      <c r="AK96" s="38">
        <f t="shared" si="6"/>
        <v>-5.5317888509029354</v>
      </c>
      <c r="AL96" s="38">
        <f t="shared" si="6"/>
        <v>-6.7782339184322007</v>
      </c>
    </row>
    <row r="97" spans="1:38" ht="12.6" x14ac:dyDescent="0.55000000000000004">
      <c r="A97" s="36" t="s">
        <v>313</v>
      </c>
      <c r="B97" s="37">
        <v>3.7059731702515447E-2</v>
      </c>
      <c r="C97" s="37">
        <v>3.033537156366002E-3</v>
      </c>
      <c r="D97" s="37">
        <v>6.4110991814026743E-4</v>
      </c>
      <c r="E97" s="37">
        <v>4.9962809568204316E-3</v>
      </c>
      <c r="F97" s="37">
        <v>1.5357220505548533E-2</v>
      </c>
      <c r="G97" s="37">
        <v>4.6325983383635416E-2</v>
      </c>
      <c r="H97" s="37">
        <v>2.9075627151435622E-3</v>
      </c>
      <c r="I97" s="37">
        <v>4.5768587117820426E-3</v>
      </c>
      <c r="J97" s="37">
        <v>3.9448758538239608E-3</v>
      </c>
      <c r="K97" s="37">
        <v>3.7385784114155416E-3</v>
      </c>
      <c r="L97" s="37">
        <v>1.2024059024150645E-2</v>
      </c>
      <c r="M97" s="37">
        <v>1.9506885517140481E-2</v>
      </c>
      <c r="N97" s="37">
        <v>2.4050683847114104E-2</v>
      </c>
      <c r="O97" s="37">
        <v>2.7065273533350954E-3</v>
      </c>
      <c r="P97" s="37">
        <v>2.3482657892876554E-2</v>
      </c>
      <c r="Q97" s="37">
        <v>1.6813239033521978E-2</v>
      </c>
      <c r="R97" s="37">
        <v>3.962890759886201E-3</v>
      </c>
      <c r="S97" s="37">
        <v>1.0162394524038147E-3</v>
      </c>
      <c r="T97" s="37"/>
      <c r="U97" s="38">
        <f t="shared" si="8"/>
        <v>-3.2952242976946948</v>
      </c>
      <c r="V97" s="38">
        <f t="shared" si="8"/>
        <v>-5.7980259619785111</v>
      </c>
      <c r="W97" s="38">
        <f t="shared" si="8"/>
        <v>-7.3523096365864911</v>
      </c>
      <c r="X97" s="38">
        <f t="shared" si="8"/>
        <v>-5.2990614519468417</v>
      </c>
      <c r="Y97" s="38">
        <f t="shared" si="8"/>
        <v>-4.1761695243072623</v>
      </c>
      <c r="Z97" s="38">
        <f t="shared" si="8"/>
        <v>-3.0720522791108116</v>
      </c>
      <c r="AA97" s="38">
        <f t="shared" si="8"/>
        <v>-5.8404401036773237</v>
      </c>
      <c r="AB97" s="38">
        <f t="shared" si="8"/>
        <v>-5.3867423869629647</v>
      </c>
      <c r="AC97" s="38">
        <f t="shared" si="8"/>
        <v>-5.5353377944256108</v>
      </c>
      <c r="AD97" s="38">
        <f t="shared" si="8"/>
        <v>-5.5890498437130827</v>
      </c>
      <c r="AE97" s="38">
        <f t="shared" si="8"/>
        <v>-4.4208457176820151</v>
      </c>
      <c r="AF97" s="38">
        <f t="shared" si="8"/>
        <v>-3.9369877722956836</v>
      </c>
      <c r="AG97" s="38">
        <f t="shared" si="8"/>
        <v>-3.7275918484431778</v>
      </c>
      <c r="AH97" s="38">
        <f t="shared" si="8"/>
        <v>-5.9120888852440077</v>
      </c>
      <c r="AI97" s="38">
        <f t="shared" si="8"/>
        <v>-3.7514930922652732</v>
      </c>
      <c r="AJ97" s="38">
        <f t="shared" si="6"/>
        <v>-4.0855886652019695</v>
      </c>
      <c r="AK97" s="38">
        <f t="shared" si="6"/>
        <v>-5.5307815301585048</v>
      </c>
      <c r="AL97" s="38">
        <f t="shared" si="6"/>
        <v>-6.8916462760945514</v>
      </c>
    </row>
    <row r="98" spans="1:38" ht="12.6" x14ac:dyDescent="0.55000000000000004">
      <c r="A98" s="36" t="s">
        <v>314</v>
      </c>
      <c r="B98" s="37">
        <v>3.9945870949136979E-2</v>
      </c>
      <c r="C98" s="37">
        <v>3.0018684648922904E-3</v>
      </c>
      <c r="D98" s="37">
        <v>7.759584165343633E-4</v>
      </c>
      <c r="E98" s="37">
        <v>4.4738936586945395E-3</v>
      </c>
      <c r="F98" s="37">
        <v>1.549891289223972E-2</v>
      </c>
      <c r="G98" s="37">
        <v>4.4662459676692204E-2</v>
      </c>
      <c r="H98" s="37">
        <v>2.6711646342351008E-3</v>
      </c>
      <c r="I98" s="37">
        <v>4.4873825299559444E-3</v>
      </c>
      <c r="J98" s="37">
        <v>3.6740657485677297E-3</v>
      </c>
      <c r="K98" s="37">
        <v>4.0545176411727743E-3</v>
      </c>
      <c r="L98" s="37">
        <v>1.0502440259565451E-2</v>
      </c>
      <c r="M98" s="37">
        <v>1.9309987193008409E-2</v>
      </c>
      <c r="N98" s="37">
        <v>2.2733734618320452E-2</v>
      </c>
      <c r="O98" s="37">
        <v>2.4929812086887568E-3</v>
      </c>
      <c r="P98" s="37">
        <v>2.3092725090833367E-2</v>
      </c>
      <c r="Q98" s="37">
        <v>1.6008588779752198E-2</v>
      </c>
      <c r="R98" s="37">
        <v>3.6426228299379576E-3</v>
      </c>
      <c r="S98" s="37">
        <v>8.9353139576963834E-4</v>
      </c>
      <c r="T98" s="37"/>
      <c r="U98" s="38">
        <f t="shared" si="8"/>
        <v>-3.2202299675773056</v>
      </c>
      <c r="V98" s="38">
        <f t="shared" si="8"/>
        <v>-5.8085203625561608</v>
      </c>
      <c r="W98" s="38">
        <f t="shared" si="8"/>
        <v>-7.1614116261571406</v>
      </c>
      <c r="X98" s="38">
        <f t="shared" si="8"/>
        <v>-5.4094961849283427</v>
      </c>
      <c r="Y98" s="38">
        <f t="shared" si="8"/>
        <v>-4.1669853935011139</v>
      </c>
      <c r="Z98" s="38">
        <f t="shared" si="8"/>
        <v>-3.1086219584778592</v>
      </c>
      <c r="AA98" s="38">
        <f t="shared" si="8"/>
        <v>-5.925240709076899</v>
      </c>
      <c r="AB98" s="38">
        <f t="shared" si="8"/>
        <v>-5.4064857026789594</v>
      </c>
      <c r="AC98" s="38">
        <f t="shared" si="8"/>
        <v>-5.6064563967130381</v>
      </c>
      <c r="AD98" s="38">
        <f t="shared" si="8"/>
        <v>-5.5079235525784549</v>
      </c>
      <c r="AE98" s="38">
        <f t="shared" si="8"/>
        <v>-4.5561476431477743</v>
      </c>
      <c r="AF98" s="38">
        <f t="shared" si="8"/>
        <v>-3.9471328457729848</v>
      </c>
      <c r="AG98" s="38">
        <f t="shared" si="8"/>
        <v>-3.7839053511243441</v>
      </c>
      <c r="AH98" s="38">
        <f t="shared" si="8"/>
        <v>-5.9942760120989851</v>
      </c>
      <c r="AI98" s="38">
        <f t="shared" si="8"/>
        <v>-3.7682376421883674</v>
      </c>
      <c r="AJ98" s="38">
        <f t="shared" si="6"/>
        <v>-4.1346299020327448</v>
      </c>
      <c r="AK98" s="38">
        <f t="shared" si="6"/>
        <v>-5.6150512991352688</v>
      </c>
      <c r="AL98" s="38">
        <f t="shared" si="6"/>
        <v>-7.0203290860194532</v>
      </c>
    </row>
    <row r="99" spans="1:38" ht="12.6" x14ac:dyDescent="0.55000000000000004">
      <c r="A99" s="36" t="s">
        <v>315</v>
      </c>
      <c r="B99" s="37">
        <v>3.3359154052547343E-2</v>
      </c>
      <c r="C99" s="37">
        <v>2.976739710877523E-3</v>
      </c>
      <c r="D99" s="37">
        <v>6.2268247025018899E-4</v>
      </c>
      <c r="E99" s="37">
        <v>4.8617207561861588E-3</v>
      </c>
      <c r="F99" s="37">
        <v>1.5729022467982325E-2</v>
      </c>
      <c r="G99" s="37">
        <v>4.6105986276864859E-2</v>
      </c>
      <c r="H99" s="37">
        <v>2.693737617310391E-3</v>
      </c>
      <c r="I99" s="37">
        <v>4.7193840633944183E-3</v>
      </c>
      <c r="J99" s="37">
        <v>3.849854257483088E-3</v>
      </c>
      <c r="K99" s="37">
        <v>4.4638362630286272E-3</v>
      </c>
      <c r="L99" s="37">
        <v>1.3403976060586161E-2</v>
      </c>
      <c r="M99" s="37">
        <v>1.98658188540391E-2</v>
      </c>
      <c r="N99" s="37">
        <v>2.4441113474399995E-2</v>
      </c>
      <c r="O99" s="37">
        <v>2.8001963371115418E-3</v>
      </c>
      <c r="P99" s="37">
        <v>2.4329263357589347E-2</v>
      </c>
      <c r="Q99" s="37">
        <v>1.7157571386352318E-2</v>
      </c>
      <c r="R99" s="37">
        <v>3.9334904440471311E-3</v>
      </c>
      <c r="S99" s="37">
        <v>7.6388781003830768E-4</v>
      </c>
      <c r="T99" s="37"/>
      <c r="U99" s="38">
        <f t="shared" ref="U99:AI101" si="9">LN(B99)</f>
        <v>-3.4004230599501839</v>
      </c>
      <c r="V99" s="38">
        <f t="shared" si="9"/>
        <v>-5.8169266341342949</v>
      </c>
      <c r="W99" s="38">
        <f t="shared" si="9"/>
        <v>-7.3814738476782198</v>
      </c>
      <c r="X99" s="38">
        <f t="shared" si="9"/>
        <v>-5.3263628386770954</v>
      </c>
      <c r="Y99" s="38">
        <f t="shared" si="9"/>
        <v>-4.152247708281501</v>
      </c>
      <c r="Z99" s="38">
        <f t="shared" si="9"/>
        <v>-3.0768124832479287</v>
      </c>
      <c r="AA99" s="38">
        <f t="shared" si="9"/>
        <v>-5.9168256009449101</v>
      </c>
      <c r="AB99" s="38">
        <f t="shared" si="9"/>
        <v>-5.3560769829434474</v>
      </c>
      <c r="AC99" s="38">
        <f t="shared" si="9"/>
        <v>-5.5597199865981679</v>
      </c>
      <c r="AD99" s="38">
        <f t="shared" si="9"/>
        <v>-5.4117467340049048</v>
      </c>
      <c r="AE99" s="38">
        <f t="shared" si="9"/>
        <v>-4.312203895098957</v>
      </c>
      <c r="AF99" s="38">
        <f t="shared" si="9"/>
        <v>-3.9187546696218121</v>
      </c>
      <c r="AG99" s="38">
        <f t="shared" si="9"/>
        <v>-3.711488586207544</v>
      </c>
      <c r="AH99" s="38">
        <f t="shared" si="9"/>
        <v>-5.8780657438623196</v>
      </c>
      <c r="AI99" s="38">
        <f t="shared" si="9"/>
        <v>-3.7160753997683984</v>
      </c>
      <c r="AJ99" s="38">
        <f t="shared" si="6"/>
        <v>-4.0653157225401433</v>
      </c>
      <c r="AK99" s="38">
        <f t="shared" si="6"/>
        <v>-5.5382280935745314</v>
      </c>
      <c r="AL99" s="38">
        <f t="shared" si="6"/>
        <v>-7.1770896250802068</v>
      </c>
    </row>
    <row r="100" spans="1:38" ht="12.6" x14ac:dyDescent="0.55000000000000004">
      <c r="A100" s="36" t="s">
        <v>316</v>
      </c>
      <c r="B100" s="37">
        <v>3.2563536111171368E-2</v>
      </c>
      <c r="C100" s="37">
        <v>3.1731083131457875E-3</v>
      </c>
      <c r="D100" s="37">
        <v>6.3035584343270343E-4</v>
      </c>
      <c r="E100" s="37">
        <v>5.1584002109753609E-3</v>
      </c>
      <c r="F100" s="37">
        <v>1.4450077206277289E-2</v>
      </c>
      <c r="G100" s="37">
        <v>4.7419563829924516E-2</v>
      </c>
      <c r="H100" s="37">
        <v>2.8637266148229664E-3</v>
      </c>
      <c r="I100" s="37">
        <v>4.8014392562753588E-3</v>
      </c>
      <c r="J100" s="37">
        <v>4.1584459426355982E-3</v>
      </c>
      <c r="K100" s="37">
        <v>4.0770913010835259E-3</v>
      </c>
      <c r="L100" s="37">
        <v>1.2674078886955422E-2</v>
      </c>
      <c r="M100" s="37">
        <v>1.9813411420692619E-2</v>
      </c>
      <c r="N100" s="37">
        <v>2.4807190062081E-2</v>
      </c>
      <c r="O100" s="37">
        <v>3.0490977479666007E-3</v>
      </c>
      <c r="P100" s="37">
        <v>2.3491628927667211E-2</v>
      </c>
      <c r="Q100" s="37">
        <v>1.8558827598667112E-2</v>
      </c>
      <c r="R100" s="37">
        <v>3.6084639069425004E-3</v>
      </c>
      <c r="S100" s="37">
        <v>8.058985516563921E-4</v>
      </c>
      <c r="T100" s="37"/>
      <c r="U100" s="38">
        <f t="shared" si="9"/>
        <v>-3.4245621408217146</v>
      </c>
      <c r="V100" s="38">
        <f t="shared" si="9"/>
        <v>-5.753043631084152</v>
      </c>
      <c r="W100" s="38">
        <f t="shared" si="9"/>
        <v>-7.3692260671900351</v>
      </c>
      <c r="X100" s="38">
        <f t="shared" si="9"/>
        <v>-5.2671287841926411</v>
      </c>
      <c r="Y100" s="38">
        <f t="shared" si="9"/>
        <v>-4.2370555214430015</v>
      </c>
      <c r="Z100" s="38">
        <f t="shared" si="9"/>
        <v>-3.0487203964064857</v>
      </c>
      <c r="AA100" s="38">
        <f t="shared" si="9"/>
        <v>-5.8556314901581628</v>
      </c>
      <c r="AB100" s="38">
        <f t="shared" si="9"/>
        <v>-5.3388395609554706</v>
      </c>
      <c r="AC100" s="38">
        <f t="shared" si="9"/>
        <v>-5.482613845986001</v>
      </c>
      <c r="AD100" s="38">
        <f t="shared" si="9"/>
        <v>-5.5023714612129053</v>
      </c>
      <c r="AE100" s="38">
        <f t="shared" si="9"/>
        <v>-4.3681964037861993</v>
      </c>
      <c r="AF100" s="38">
        <f t="shared" si="9"/>
        <v>-3.9213962260964594</v>
      </c>
      <c r="AG100" s="38">
        <f t="shared" si="9"/>
        <v>-3.6966217459723163</v>
      </c>
      <c r="AH100" s="38">
        <f t="shared" si="9"/>
        <v>-5.7929095524651038</v>
      </c>
      <c r="AI100" s="38">
        <f t="shared" si="9"/>
        <v>-3.7511111371359069</v>
      </c>
      <c r="AJ100" s="38">
        <f t="shared" si="6"/>
        <v>-3.9868097217945393</v>
      </c>
      <c r="AK100" s="38">
        <f t="shared" si="6"/>
        <v>-5.6244731077348913</v>
      </c>
      <c r="AL100" s="38">
        <f t="shared" si="6"/>
        <v>-7.1235526898107651</v>
      </c>
    </row>
    <row r="101" spans="1:38" ht="12.6" x14ac:dyDescent="0.55000000000000004">
      <c r="A101" s="36" t="s">
        <v>317</v>
      </c>
      <c r="B101" s="37">
        <v>3.6441685009815483E-2</v>
      </c>
      <c r="C101" s="37">
        <v>3.2075273044945385E-3</v>
      </c>
      <c r="D101" s="37">
        <v>6.2268103076526841E-4</v>
      </c>
      <c r="E101" s="37">
        <v>5.2482426352478779E-3</v>
      </c>
      <c r="F101" s="37">
        <v>1.4370768844977238E-2</v>
      </c>
      <c r="G101" s="37">
        <v>4.5646580336079046E-2</v>
      </c>
      <c r="H101" s="37">
        <v>2.9613376725897375E-3</v>
      </c>
      <c r="I101" s="37">
        <v>4.5174806369760326E-3</v>
      </c>
      <c r="J101" s="37">
        <v>4.3311509739238172E-3</v>
      </c>
      <c r="K101" s="37">
        <v>3.7477971571296402E-3</v>
      </c>
      <c r="L101" s="37">
        <v>1.3147433833035052E-2</v>
      </c>
      <c r="M101" s="37">
        <v>1.9133269627073405E-2</v>
      </c>
      <c r="N101" s="37">
        <v>2.1571797866052761E-2</v>
      </c>
      <c r="O101" s="37">
        <v>2.846316665674527E-3</v>
      </c>
      <c r="P101" s="37">
        <v>2.1579345811605359E-2</v>
      </c>
      <c r="Q101" s="37">
        <v>1.854807818305013E-2</v>
      </c>
      <c r="R101" s="37">
        <v>3.4576729627209288E-3</v>
      </c>
      <c r="S101" s="37">
        <v>8.648608890743125E-4</v>
      </c>
      <c r="T101" s="37"/>
      <c r="U101" s="38">
        <f t="shared" si="9"/>
        <v>-3.3120419669949159</v>
      </c>
      <c r="V101" s="38">
        <f t="shared" si="9"/>
        <v>-5.7422549488078198</v>
      </c>
      <c r="W101" s="38">
        <f t="shared" si="9"/>
        <v>-7.3814761594288356</v>
      </c>
      <c r="X101" s="38">
        <f t="shared" si="9"/>
        <v>-5.2498619945585139</v>
      </c>
      <c r="Y101" s="38">
        <f t="shared" si="9"/>
        <v>-4.242559076844576</v>
      </c>
      <c r="Z101" s="38">
        <f t="shared" si="9"/>
        <v>-3.0868265852382395</v>
      </c>
      <c r="AA101" s="38">
        <f t="shared" si="9"/>
        <v>-5.8221141963141854</v>
      </c>
      <c r="AB101" s="38">
        <f t="shared" si="9"/>
        <v>-5.3998008217326365</v>
      </c>
      <c r="AC101" s="38">
        <f t="shared" si="9"/>
        <v>-5.4419219584507594</v>
      </c>
      <c r="AD101" s="38">
        <f t="shared" si="9"/>
        <v>-5.5865870363667716</v>
      </c>
      <c r="AE101" s="38">
        <f t="shared" si="9"/>
        <v>-4.3315286851785801</v>
      </c>
      <c r="AF101" s="38">
        <f t="shared" si="9"/>
        <v>-3.9563265939257359</v>
      </c>
      <c r="AG101" s="38">
        <f t="shared" si="9"/>
        <v>-3.8363684717507249</v>
      </c>
      <c r="AH101" s="38">
        <f t="shared" si="9"/>
        <v>-5.8617295185770812</v>
      </c>
      <c r="AI101" s="38">
        <f t="shared" si="9"/>
        <v>-3.8360186341804412</v>
      </c>
      <c r="AJ101" s="38">
        <f t="shared" si="6"/>
        <v>-3.9873890972876569</v>
      </c>
      <c r="AK101" s="38">
        <f t="shared" si="6"/>
        <v>-5.6671594703053865</v>
      </c>
      <c r="AL101" s="38">
        <f t="shared" si="6"/>
        <v>-7.0529418858450272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1"/>
  <sheetViews>
    <sheetView workbookViewId="0">
      <pane xSplit="1" ySplit="2" topLeftCell="B3" activePane="bottomRight" state="frozen"/>
      <selection pane="topRight" activeCell="B1" sqref="B1"/>
      <selection pane="bottomLeft" activeCell="A3" sqref="A3"/>
      <selection pane="bottomRight" activeCell="O110" sqref="O110"/>
    </sheetView>
  </sheetViews>
  <sheetFormatPr defaultColWidth="8.89453125" defaultRowHeight="12.3" x14ac:dyDescent="0.55000000000000004"/>
  <cols>
    <col min="1" max="1" width="8.9453125" style="32" bestFit="1" customWidth="1"/>
    <col min="2" max="18" width="6.1015625" style="32" customWidth="1"/>
    <col min="19" max="19" width="6.1015625" style="40" customWidth="1"/>
    <col min="20" max="20" width="2.7890625" style="32" customWidth="1"/>
    <col min="21" max="37" width="6.1015625" style="32" customWidth="1"/>
    <col min="38" max="38" width="7.7890625" style="32" customWidth="1"/>
    <col min="39" max="47" width="6.1015625" style="32" customWidth="1"/>
    <col min="48" max="16384" width="8.89453125" style="32"/>
  </cols>
  <sheetData>
    <row r="1" spans="1:38" x14ac:dyDescent="0.55000000000000004">
      <c r="U1" s="33" t="s">
        <v>200</v>
      </c>
      <c r="V1" s="33"/>
      <c r="W1" s="33"/>
      <c r="X1" s="33"/>
      <c r="Y1" s="33"/>
      <c r="Z1" s="33"/>
      <c r="AA1" s="33"/>
      <c r="AB1" s="33"/>
      <c r="AC1" s="33"/>
      <c r="AD1" s="33"/>
      <c r="AE1" s="33"/>
      <c r="AF1" s="33"/>
      <c r="AG1" s="33"/>
      <c r="AH1" s="33"/>
      <c r="AI1" s="33"/>
      <c r="AJ1" s="33"/>
      <c r="AK1" s="33"/>
      <c r="AL1" s="33"/>
    </row>
    <row r="2" spans="1:38" s="43" customFormat="1" ht="18.399999999999999" customHeight="1" x14ac:dyDescent="0.55000000000000004">
      <c r="A2" s="41"/>
      <c r="B2" s="42" t="s">
        <v>318</v>
      </c>
      <c r="C2" s="42" t="s">
        <v>319</v>
      </c>
      <c r="D2" s="42" t="s">
        <v>320</v>
      </c>
      <c r="E2" s="42" t="s">
        <v>321</v>
      </c>
      <c r="F2" s="42" t="s">
        <v>322</v>
      </c>
      <c r="G2" s="42" t="s">
        <v>323</v>
      </c>
      <c r="H2" s="42" t="s">
        <v>324</v>
      </c>
      <c r="I2" s="42" t="s">
        <v>325</v>
      </c>
      <c r="J2" s="42" t="s">
        <v>326</v>
      </c>
      <c r="K2" s="42" t="s">
        <v>327</v>
      </c>
      <c r="L2" s="42" t="s">
        <v>328</v>
      </c>
      <c r="M2" s="42" t="s">
        <v>329</v>
      </c>
      <c r="N2" s="42" t="s">
        <v>330</v>
      </c>
      <c r="O2" s="42" t="s">
        <v>331</v>
      </c>
      <c r="P2" s="42" t="s">
        <v>332</v>
      </c>
      <c r="Q2" s="42" t="s">
        <v>333</v>
      </c>
      <c r="R2" s="42" t="s">
        <v>334</v>
      </c>
      <c r="S2" s="42" t="s">
        <v>335</v>
      </c>
      <c r="U2" s="44" t="s">
        <v>318</v>
      </c>
      <c r="V2" s="44" t="s">
        <v>319</v>
      </c>
      <c r="W2" s="44" t="s">
        <v>320</v>
      </c>
      <c r="X2" s="44" t="s">
        <v>321</v>
      </c>
      <c r="Y2" s="44" t="s">
        <v>322</v>
      </c>
      <c r="Z2" s="44" t="s">
        <v>323</v>
      </c>
      <c r="AA2" s="44" t="s">
        <v>324</v>
      </c>
      <c r="AB2" s="44" t="s">
        <v>325</v>
      </c>
      <c r="AC2" s="44" t="s">
        <v>326</v>
      </c>
      <c r="AD2" s="44" t="s">
        <v>327</v>
      </c>
      <c r="AE2" s="44" t="s">
        <v>328</v>
      </c>
      <c r="AF2" s="44" t="s">
        <v>329</v>
      </c>
      <c r="AG2" s="44" t="s">
        <v>330</v>
      </c>
      <c r="AH2" s="44" t="s">
        <v>331</v>
      </c>
      <c r="AI2" s="44" t="s">
        <v>332</v>
      </c>
      <c r="AJ2" s="44" t="s">
        <v>333</v>
      </c>
      <c r="AK2" s="44" t="s">
        <v>334</v>
      </c>
      <c r="AL2" s="44" t="s">
        <v>335</v>
      </c>
    </row>
    <row r="3" spans="1:38" x14ac:dyDescent="0.55000000000000004">
      <c r="A3" s="36" t="s">
        <v>219</v>
      </c>
      <c r="B3" s="45">
        <v>9.980863188175839E-4</v>
      </c>
      <c r="C3" s="46">
        <v>3.7691451258254038E-4</v>
      </c>
      <c r="D3" s="46">
        <v>1.3171974239447712E-5</v>
      </c>
      <c r="E3" s="46">
        <v>2.6767682279527701E-4</v>
      </c>
      <c r="F3" s="46">
        <v>8.621431037195746E-4</v>
      </c>
      <c r="G3" s="46">
        <v>3.6832810287103445E-3</v>
      </c>
      <c r="H3" s="46">
        <v>9.1525524765959733E-5</v>
      </c>
      <c r="I3" s="46">
        <v>6.1759172450565514E-4</v>
      </c>
      <c r="J3" s="46">
        <v>1.6490868378020462E-4</v>
      </c>
      <c r="K3" s="46">
        <v>6.7853715107135779E-4</v>
      </c>
      <c r="L3" s="46">
        <v>2.7117236249182071E-4</v>
      </c>
      <c r="M3" s="46">
        <v>7.154509552813169E-4</v>
      </c>
      <c r="N3" s="46">
        <v>4.847858191600286E-3</v>
      </c>
      <c r="O3" s="46">
        <v>6.2587027793506987E-5</v>
      </c>
      <c r="P3" s="46">
        <v>1.5047890156218839E-3</v>
      </c>
      <c r="Q3" s="46">
        <v>1.4675662520328382E-3</v>
      </c>
      <c r="R3" s="46">
        <v>3.0937943840498325E-4</v>
      </c>
      <c r="S3" s="46">
        <v>9.0290592684537646E-6</v>
      </c>
      <c r="U3" s="47">
        <f>LN(B3)</f>
        <v>-6.9096707935918245</v>
      </c>
      <c r="V3" s="47">
        <f t="shared" ref="V3:AL17" si="0">LN(C3)</f>
        <v>-7.883492153305026</v>
      </c>
      <c r="W3" s="47">
        <f t="shared" si="0"/>
        <v>-11.237419149157526</v>
      </c>
      <c r="X3" s="47">
        <f t="shared" si="0"/>
        <v>-8.2257301902101414</v>
      </c>
      <c r="Y3" s="47">
        <f t="shared" si="0"/>
        <v>-7.0560892874835188</v>
      </c>
      <c r="Z3" s="47">
        <f t="shared" si="0"/>
        <v>-5.6039513401374439</v>
      </c>
      <c r="AA3" s="47">
        <f t="shared" si="0"/>
        <v>-9.2988926653938631</v>
      </c>
      <c r="AB3" s="47">
        <f t="shared" si="0"/>
        <v>-7.3896829587838067</v>
      </c>
      <c r="AC3" s="47">
        <f t="shared" si="0"/>
        <v>-8.7101186688986303</v>
      </c>
      <c r="AD3" s="47">
        <f t="shared" si="0"/>
        <v>-7.2955713254774173</v>
      </c>
      <c r="AE3" s="47">
        <f t="shared" si="0"/>
        <v>-8.2127559153070298</v>
      </c>
      <c r="AF3" s="47">
        <f t="shared" si="0"/>
        <v>-7.242597507394982</v>
      </c>
      <c r="AG3" s="47">
        <f t="shared" si="0"/>
        <v>-5.3292182815504718</v>
      </c>
      <c r="AH3" s="47">
        <f t="shared" si="0"/>
        <v>-9.6789525250779231</v>
      </c>
      <c r="AI3" s="47">
        <f t="shared" si="0"/>
        <v>-6.499102579564247</v>
      </c>
      <c r="AJ3" s="47">
        <f t="shared" si="0"/>
        <v>-6.5241498610917539</v>
      </c>
      <c r="AK3" s="47">
        <f t="shared" si="0"/>
        <v>-8.0809420783846857</v>
      </c>
      <c r="AL3" s="47">
        <f t="shared" si="0"/>
        <v>-11.61506237442814</v>
      </c>
    </row>
    <row r="4" spans="1:38" x14ac:dyDescent="0.55000000000000004">
      <c r="A4" s="36" t="s">
        <v>220</v>
      </c>
      <c r="B4" s="45">
        <v>1.0271038667209558E-3</v>
      </c>
      <c r="C4" s="46">
        <v>2.8826394755705038E-4</v>
      </c>
      <c r="D4" s="46">
        <v>1.6471773471194406E-5</v>
      </c>
      <c r="E4" s="46">
        <v>3.1743672743768614E-4</v>
      </c>
      <c r="F4" s="46">
        <v>7.8811355098808242E-4</v>
      </c>
      <c r="G4" s="46">
        <v>3.6737961451917527E-3</v>
      </c>
      <c r="H4" s="46">
        <v>9.5867727532893327E-5</v>
      </c>
      <c r="I4" s="46">
        <v>6.2421491341898552E-4</v>
      </c>
      <c r="J4" s="46">
        <v>1.474523340337974E-4</v>
      </c>
      <c r="K4" s="46">
        <v>7.4795968641231433E-4</v>
      </c>
      <c r="L4" s="46">
        <v>2.7996665151307763E-4</v>
      </c>
      <c r="M4" s="46">
        <v>8.65550256629409E-4</v>
      </c>
      <c r="N4" s="46">
        <v>4.7718940409924625E-3</v>
      </c>
      <c r="O4" s="46">
        <v>6.0112242692333376E-5</v>
      </c>
      <c r="P4" s="46">
        <v>1.404092078279102E-3</v>
      </c>
      <c r="Q4" s="46">
        <v>1.678059915725259E-3</v>
      </c>
      <c r="R4" s="46">
        <v>2.7444814854944347E-4</v>
      </c>
      <c r="S4" s="46">
        <v>7.291125625562936E-6</v>
      </c>
      <c r="U4" s="47">
        <f t="shared" ref="U4:AJ33" si="1">LN(B4)</f>
        <v>-6.8810122171019525</v>
      </c>
      <c r="V4" s="47">
        <f t="shared" si="0"/>
        <v>-8.1516340129708009</v>
      </c>
      <c r="W4" s="47">
        <f t="shared" si="0"/>
        <v>-11.013862340689203</v>
      </c>
      <c r="X4" s="47">
        <f t="shared" si="0"/>
        <v>-8.0552320431519853</v>
      </c>
      <c r="Y4" s="47">
        <f t="shared" si="0"/>
        <v>-7.1458683782491539</v>
      </c>
      <c r="Z4" s="47">
        <f t="shared" si="0"/>
        <v>-5.6065297795228934</v>
      </c>
      <c r="AA4" s="47">
        <f t="shared" si="0"/>
        <v>-9.2525411547873322</v>
      </c>
      <c r="AB4" s="47">
        <f t="shared" si="0"/>
        <v>-7.3790158363608018</v>
      </c>
      <c r="AC4" s="47">
        <f t="shared" si="0"/>
        <v>-8.8220055935044499</v>
      </c>
      <c r="AD4" s="47">
        <f t="shared" si="0"/>
        <v>-7.1981614766128965</v>
      </c>
      <c r="AE4" s="47">
        <f t="shared" si="0"/>
        <v>-8.1808400636272083</v>
      </c>
      <c r="AF4" s="47">
        <f t="shared" si="0"/>
        <v>-7.0521451184487036</v>
      </c>
      <c r="AG4" s="47">
        <f t="shared" si="0"/>
        <v>-5.3450119793114146</v>
      </c>
      <c r="AH4" s="47">
        <f t="shared" si="0"/>
        <v>-9.719297031804949</v>
      </c>
      <c r="AI4" s="47">
        <f t="shared" si="0"/>
        <v>-6.5683643927091033</v>
      </c>
      <c r="AJ4" s="47">
        <f t="shared" si="0"/>
        <v>-6.390116964944518</v>
      </c>
      <c r="AK4" s="47">
        <f t="shared" si="0"/>
        <v>-8.2007482090306887</v>
      </c>
      <c r="AL4" s="47">
        <f t="shared" si="0"/>
        <v>-11.828852617064454</v>
      </c>
    </row>
    <row r="5" spans="1:38" x14ac:dyDescent="0.55000000000000004">
      <c r="A5" s="36" t="s">
        <v>221</v>
      </c>
      <c r="B5" s="45">
        <v>1.125559739044278E-3</v>
      </c>
      <c r="C5" s="46">
        <v>3.4824182915232997E-4</v>
      </c>
      <c r="D5" s="46">
        <v>2.0435560662769141E-5</v>
      </c>
      <c r="E5" s="46">
        <v>3.7590227214516887E-4</v>
      </c>
      <c r="F5" s="46">
        <v>9.1430236166295813E-4</v>
      </c>
      <c r="G5" s="46">
        <v>4.3167698158059929E-3</v>
      </c>
      <c r="H5" s="46">
        <v>1.3370713252033658E-4</v>
      </c>
      <c r="I5" s="46">
        <v>7.1056664876376888E-4</v>
      </c>
      <c r="J5" s="46">
        <v>2.2805759379603105E-4</v>
      </c>
      <c r="K5" s="46">
        <v>6.6415783176532585E-4</v>
      </c>
      <c r="L5" s="46">
        <v>3.342222447616811E-4</v>
      </c>
      <c r="M5" s="46">
        <v>9.9829856337960762E-4</v>
      </c>
      <c r="N5" s="46">
        <v>5.3986943525470756E-3</v>
      </c>
      <c r="O5" s="46">
        <v>7.4233278883759218E-5</v>
      </c>
      <c r="P5" s="46">
        <v>1.6722613803041872E-3</v>
      </c>
      <c r="Q5" s="46">
        <v>1.8750836074453306E-3</v>
      </c>
      <c r="R5" s="46">
        <v>3.3676819508206079E-4</v>
      </c>
      <c r="S5" s="46">
        <v>8.8990462227488059E-6</v>
      </c>
      <c r="U5" s="47">
        <f t="shared" si="1"/>
        <v>-6.7894748212434965</v>
      </c>
      <c r="V5" s="47">
        <f t="shared" si="0"/>
        <v>-7.9626134081716273</v>
      </c>
      <c r="W5" s="47">
        <f t="shared" si="0"/>
        <v>-10.798234004927579</v>
      </c>
      <c r="X5" s="47">
        <f t="shared" si="0"/>
        <v>-7.8861813628655391</v>
      </c>
      <c r="Y5" s="47">
        <f t="shared" si="0"/>
        <v>-6.9973492297687283</v>
      </c>
      <c r="Z5" s="47">
        <f t="shared" si="0"/>
        <v>-5.4452478842366823</v>
      </c>
      <c r="AA5" s="47">
        <f t="shared" si="0"/>
        <v>-8.9198587280815573</v>
      </c>
      <c r="AB5" s="47">
        <f t="shared" si="0"/>
        <v>-7.2494478093884753</v>
      </c>
      <c r="AC5" s="47">
        <f t="shared" si="0"/>
        <v>-8.3859123565403877</v>
      </c>
      <c r="AD5" s="47">
        <f t="shared" si="0"/>
        <v>-7.3169907382918833</v>
      </c>
      <c r="AE5" s="47">
        <f t="shared" si="0"/>
        <v>-8.0037043827922254</v>
      </c>
      <c r="AF5" s="47">
        <f t="shared" si="0"/>
        <v>-6.9094581646897364</v>
      </c>
      <c r="AG5" s="47">
        <f t="shared" si="0"/>
        <v>-5.2215981412123487</v>
      </c>
      <c r="AH5" s="47">
        <f t="shared" si="0"/>
        <v>-9.5082980058615725</v>
      </c>
      <c r="AI5" s="47">
        <f t="shared" si="0"/>
        <v>-6.3935784486044387</v>
      </c>
      <c r="AJ5" s="47">
        <f t="shared" si="0"/>
        <v>-6.2791020299163858</v>
      </c>
      <c r="AK5" s="47">
        <f t="shared" si="0"/>
        <v>-7.9961157127093605</v>
      </c>
      <c r="AL5" s="47">
        <f t="shared" si="0"/>
        <v>-11.629566452952144</v>
      </c>
    </row>
    <row r="6" spans="1:38" x14ac:dyDescent="0.55000000000000004">
      <c r="A6" s="36" t="s">
        <v>222</v>
      </c>
      <c r="B6" s="45">
        <v>9.2984069924564351E-4</v>
      </c>
      <c r="C6" s="46">
        <v>3.3773299178468605E-4</v>
      </c>
      <c r="D6" s="46">
        <v>5.1573289594793972E-6</v>
      </c>
      <c r="E6" s="46">
        <v>3.5099737506510129E-4</v>
      </c>
      <c r="F6" s="46">
        <v>9.9450845203920431E-4</v>
      </c>
      <c r="G6" s="46">
        <v>4.0298963357546687E-3</v>
      </c>
      <c r="H6" s="46">
        <v>1.1309118583504915E-4</v>
      </c>
      <c r="I6" s="46">
        <v>6.1831601314863674E-4</v>
      </c>
      <c r="J6" s="46">
        <v>2.0855299300009481E-4</v>
      </c>
      <c r="K6" s="46">
        <v>6.008565965656803E-4</v>
      </c>
      <c r="L6" s="46">
        <v>3.6240312468010263E-4</v>
      </c>
      <c r="M6" s="46">
        <v>8.9493766490131017E-4</v>
      </c>
      <c r="N6" s="46">
        <v>4.8096729661548246E-3</v>
      </c>
      <c r="O6" s="46">
        <v>7.229298213738801E-5</v>
      </c>
      <c r="P6" s="46">
        <v>1.430013791897747E-3</v>
      </c>
      <c r="Q6" s="46">
        <v>1.8041291021287792E-3</v>
      </c>
      <c r="R6" s="46">
        <v>3.564416677148509E-4</v>
      </c>
      <c r="S6" s="46">
        <v>7.1872414826639831E-6</v>
      </c>
      <c r="U6" s="47">
        <f t="shared" si="1"/>
        <v>-6.9804972776226908</v>
      </c>
      <c r="V6" s="47">
        <f t="shared" si="0"/>
        <v>-7.993254939802199</v>
      </c>
      <c r="W6" s="47">
        <f t="shared" si="0"/>
        <v>-12.175091756006204</v>
      </c>
      <c r="X6" s="47">
        <f t="shared" si="0"/>
        <v>-7.9547318129733773</v>
      </c>
      <c r="Y6" s="47">
        <f t="shared" si="0"/>
        <v>-6.9132619609238537</v>
      </c>
      <c r="Z6" s="47">
        <f t="shared" si="0"/>
        <v>-5.5140146264921901</v>
      </c>
      <c r="AA6" s="47">
        <f t="shared" si="0"/>
        <v>-9.0873161103720275</v>
      </c>
      <c r="AB6" s="47">
        <f t="shared" si="0"/>
        <v>-7.388510883063538</v>
      </c>
      <c r="AC6" s="47">
        <f t="shared" si="0"/>
        <v>-8.4753173859493796</v>
      </c>
      <c r="AD6" s="47">
        <f t="shared" si="0"/>
        <v>-7.4171542599442883</v>
      </c>
      <c r="AE6" s="47">
        <f t="shared" si="0"/>
        <v>-7.9227533616469072</v>
      </c>
      <c r="AF6" s="47">
        <f t="shared" si="0"/>
        <v>-7.0187564902699249</v>
      </c>
      <c r="AG6" s="47">
        <f t="shared" si="0"/>
        <v>-5.3371261875803215</v>
      </c>
      <c r="AH6" s="47">
        <f t="shared" si="0"/>
        <v>-9.5347834993836695</v>
      </c>
      <c r="AI6" s="47">
        <f t="shared" si="0"/>
        <v>-6.5500711900730915</v>
      </c>
      <c r="AJ6" s="47">
        <f t="shared" si="0"/>
        <v>-6.317677295529375</v>
      </c>
      <c r="AK6" s="47">
        <f t="shared" si="0"/>
        <v>-7.9393399564212208</v>
      </c>
      <c r="AL6" s="47">
        <f t="shared" si="0"/>
        <v>-11.843203120117014</v>
      </c>
    </row>
    <row r="7" spans="1:38" x14ac:dyDescent="0.55000000000000004">
      <c r="A7" s="36" t="s">
        <v>223</v>
      </c>
      <c r="B7" s="45">
        <v>9.1586744867707163E-4</v>
      </c>
      <c r="C7" s="46">
        <v>4.3831628455629634E-4</v>
      </c>
      <c r="D7" s="46">
        <v>7.9782718953719946E-6</v>
      </c>
      <c r="E7" s="46">
        <v>3.7338661315907204E-4</v>
      </c>
      <c r="F7" s="46">
        <v>1.0660912274871402E-3</v>
      </c>
      <c r="G7" s="46">
        <v>4.1424467583188046E-3</v>
      </c>
      <c r="H7" s="46">
        <v>1.3132268893307822E-4</v>
      </c>
      <c r="I7" s="46">
        <v>7.2845208798732455E-4</v>
      </c>
      <c r="J7" s="46">
        <v>2.5233321233797623E-4</v>
      </c>
      <c r="K7" s="46">
        <v>6.421134563700684E-4</v>
      </c>
      <c r="L7" s="46">
        <v>2.4088217179986211E-4</v>
      </c>
      <c r="M7" s="46">
        <v>9.1037806444825152E-4</v>
      </c>
      <c r="N7" s="46">
        <v>4.4484958001854858E-3</v>
      </c>
      <c r="O7" s="46">
        <v>7.3097316464321608E-5</v>
      </c>
      <c r="P7" s="46">
        <v>1.5654667103540531E-3</v>
      </c>
      <c r="Q7" s="46">
        <v>1.9521739078063197E-3</v>
      </c>
      <c r="R7" s="46">
        <v>3.71254979308237E-4</v>
      </c>
      <c r="S7" s="46">
        <v>7.8879947467814446E-6</v>
      </c>
      <c r="U7" s="47">
        <f t="shared" si="1"/>
        <v>-6.9956389104455861</v>
      </c>
      <c r="V7" s="47">
        <f t="shared" si="0"/>
        <v>-7.7325697973253051</v>
      </c>
      <c r="W7" s="47">
        <f t="shared" si="0"/>
        <v>-11.738788724418523</v>
      </c>
      <c r="X7" s="47">
        <f t="shared" si="0"/>
        <v>-7.8928961787069492</v>
      </c>
      <c r="Y7" s="47">
        <f t="shared" si="0"/>
        <v>-6.8437563776439507</v>
      </c>
      <c r="Z7" s="47">
        <f t="shared" si="0"/>
        <v>-5.4864686612944178</v>
      </c>
      <c r="AA7" s="47">
        <f t="shared" si="0"/>
        <v>-8.9378529893519829</v>
      </c>
      <c r="AB7" s="47">
        <f t="shared" si="0"/>
        <v>-7.2245887025256978</v>
      </c>
      <c r="AC7" s="47">
        <f t="shared" si="0"/>
        <v>-8.2847600727010882</v>
      </c>
      <c r="AD7" s="47">
        <f t="shared" si="0"/>
        <v>-7.3507455465701756</v>
      </c>
      <c r="AE7" s="47">
        <f t="shared" si="0"/>
        <v>-8.3312026577244076</v>
      </c>
      <c r="AF7" s="47">
        <f t="shared" si="0"/>
        <v>-7.0016505892934537</v>
      </c>
      <c r="AG7" s="47">
        <f t="shared" si="0"/>
        <v>-5.4151892623766749</v>
      </c>
      <c r="AH7" s="47">
        <f t="shared" si="0"/>
        <v>-9.5237189023567836</v>
      </c>
      <c r="AI7" s="47">
        <f t="shared" si="0"/>
        <v>-6.459571281969386</v>
      </c>
      <c r="AJ7" s="47">
        <f t="shared" si="0"/>
        <v>-6.2388117028458101</v>
      </c>
      <c r="AK7" s="47">
        <f t="shared" si="0"/>
        <v>-7.8986214556592289</v>
      </c>
      <c r="AL7" s="47">
        <f t="shared" si="0"/>
        <v>-11.750168606640145</v>
      </c>
    </row>
    <row r="8" spans="1:38" x14ac:dyDescent="0.55000000000000004">
      <c r="A8" s="36" t="s">
        <v>224</v>
      </c>
      <c r="B8" s="45">
        <v>9.9509111565070367E-4</v>
      </c>
      <c r="C8" s="46">
        <v>3.5499762147012278E-4</v>
      </c>
      <c r="D8" s="46">
        <v>2.1869934514100307E-5</v>
      </c>
      <c r="E8" s="46">
        <v>3.5362097639887535E-4</v>
      </c>
      <c r="F8" s="46">
        <v>8.5098104771416097E-4</v>
      </c>
      <c r="G8" s="46">
        <v>3.8846519838175624E-3</v>
      </c>
      <c r="H8" s="46">
        <v>1.443748715722393E-4</v>
      </c>
      <c r="I8" s="46">
        <v>8.0902580836331509E-4</v>
      </c>
      <c r="J8" s="46">
        <v>2.4440676013687095E-4</v>
      </c>
      <c r="K8" s="46">
        <v>5.9691724916387538E-4</v>
      </c>
      <c r="L8" s="46">
        <v>2.7202728549110622E-4</v>
      </c>
      <c r="M8" s="46">
        <v>9.6379425521765758E-4</v>
      </c>
      <c r="N8" s="46">
        <v>4.7473504985554469E-3</v>
      </c>
      <c r="O8" s="46">
        <v>1.1868801946003037E-4</v>
      </c>
      <c r="P8" s="46">
        <v>1.5377264333260648E-3</v>
      </c>
      <c r="Q8" s="46">
        <v>1.9331442345766428E-3</v>
      </c>
      <c r="R8" s="46">
        <v>3.9736259350274284E-4</v>
      </c>
      <c r="S8" s="46">
        <v>9.4531921512888742E-6</v>
      </c>
      <c r="U8" s="47">
        <f t="shared" si="1"/>
        <v>-6.9126762514799847</v>
      </c>
      <c r="V8" s="47">
        <f t="shared" si="0"/>
        <v>-7.943399468595465</v>
      </c>
      <c r="W8" s="47">
        <f t="shared" si="0"/>
        <v>-10.730397717605626</v>
      </c>
      <c r="X8" s="47">
        <f t="shared" si="0"/>
        <v>-7.9472849065652795</v>
      </c>
      <c r="Y8" s="47">
        <f t="shared" si="0"/>
        <v>-7.0691207002450502</v>
      </c>
      <c r="Z8" s="47">
        <f t="shared" si="0"/>
        <v>-5.5507218786299442</v>
      </c>
      <c r="AA8" s="47">
        <f t="shared" si="0"/>
        <v>-8.8430973662315431</v>
      </c>
      <c r="AB8" s="47">
        <f t="shared" si="0"/>
        <v>-7.1196797398530505</v>
      </c>
      <c r="AC8" s="47">
        <f t="shared" si="0"/>
        <v>-8.3166766709148714</v>
      </c>
      <c r="AD8" s="47">
        <f t="shared" si="0"/>
        <v>-7.4237320652948675</v>
      </c>
      <c r="AE8" s="47">
        <f t="shared" si="0"/>
        <v>-8.2096081823938825</v>
      </c>
      <c r="AF8" s="47">
        <f t="shared" si="0"/>
        <v>-6.9446327143302184</v>
      </c>
      <c r="AG8" s="47">
        <f t="shared" si="0"/>
        <v>-5.3501686063359788</v>
      </c>
      <c r="AH8" s="47">
        <f t="shared" si="0"/>
        <v>-9.0390121926975624</v>
      </c>
      <c r="AI8" s="47">
        <f t="shared" si="0"/>
        <v>-6.4774502954192998</v>
      </c>
      <c r="AJ8" s="47">
        <f t="shared" si="0"/>
        <v>-6.2486074645832907</v>
      </c>
      <c r="AK8" s="47">
        <f t="shared" si="0"/>
        <v>-7.8306613603525177</v>
      </c>
      <c r="AL8" s="47">
        <f t="shared" si="0"/>
        <v>-11.569158079710917</v>
      </c>
    </row>
    <row r="9" spans="1:38" x14ac:dyDescent="0.55000000000000004">
      <c r="A9" s="36" t="s">
        <v>225</v>
      </c>
      <c r="B9" s="45">
        <v>1.1416181596502031E-3</v>
      </c>
      <c r="C9" s="46">
        <v>4.9291040534064348E-4</v>
      </c>
      <c r="D9" s="46">
        <v>4.8110885900657749E-5</v>
      </c>
      <c r="E9" s="46">
        <v>4.2363952418655247E-4</v>
      </c>
      <c r="F9" s="46">
        <v>1.4493647940368867E-3</v>
      </c>
      <c r="G9" s="46">
        <v>3.7730216182191977E-3</v>
      </c>
      <c r="H9" s="46">
        <v>2.0504655999769732E-4</v>
      </c>
      <c r="I9" s="46">
        <v>8.9547650104881537E-4</v>
      </c>
      <c r="J9" s="46">
        <v>3.2931440791023167E-4</v>
      </c>
      <c r="K9" s="46">
        <v>7.5866748088900394E-4</v>
      </c>
      <c r="L9" s="46">
        <v>4.0823961487912778E-4</v>
      </c>
      <c r="M9" s="46">
        <v>1.1458887011476823E-3</v>
      </c>
      <c r="N9" s="46">
        <v>5.6311532153577775E-3</v>
      </c>
      <c r="O9" s="46">
        <v>1.4118095803078006E-4</v>
      </c>
      <c r="P9" s="46">
        <v>1.8611297041545632E-3</v>
      </c>
      <c r="Q9" s="46">
        <v>2.0105099987703704E-3</v>
      </c>
      <c r="R9" s="46">
        <v>4.5951459832315009E-4</v>
      </c>
      <c r="S9" s="46">
        <v>1.1982532136256951E-5</v>
      </c>
      <c r="U9" s="47">
        <f t="shared" si="1"/>
        <v>-6.7753085847363268</v>
      </c>
      <c r="V9" s="47">
        <f t="shared" si="0"/>
        <v>-7.6151831340260925</v>
      </c>
      <c r="W9" s="47">
        <f t="shared" si="0"/>
        <v>-9.9420020883576434</v>
      </c>
      <c r="X9" s="47">
        <f t="shared" si="0"/>
        <v>-7.7666276431445862</v>
      </c>
      <c r="Y9" s="47">
        <f t="shared" si="0"/>
        <v>-6.5366298916097065</v>
      </c>
      <c r="Z9" s="47">
        <f t="shared" si="0"/>
        <v>-5.5798791083001849</v>
      </c>
      <c r="AA9" s="47">
        <f t="shared" si="0"/>
        <v>-8.4922734826741628</v>
      </c>
      <c r="AB9" s="47">
        <f t="shared" si="0"/>
        <v>-7.0181545779593311</v>
      </c>
      <c r="AC9" s="47">
        <f t="shared" si="0"/>
        <v>-8.0184976163953614</v>
      </c>
      <c r="AD9" s="47">
        <f t="shared" si="0"/>
        <v>-7.1839469781587013</v>
      </c>
      <c r="AE9" s="47">
        <f t="shared" si="0"/>
        <v>-7.8036562645777865</v>
      </c>
      <c r="AF9" s="47">
        <f t="shared" si="0"/>
        <v>-6.7715747848233656</v>
      </c>
      <c r="AG9" s="47">
        <f t="shared" si="0"/>
        <v>-5.1794410238172075</v>
      </c>
      <c r="AH9" s="47">
        <f t="shared" si="0"/>
        <v>-8.8654681001382603</v>
      </c>
      <c r="AI9" s="47">
        <f t="shared" si="0"/>
        <v>-6.2865716078051799</v>
      </c>
      <c r="AJ9" s="47">
        <f t="shared" si="0"/>
        <v>-6.2093668583638228</v>
      </c>
      <c r="AK9" s="47">
        <f t="shared" si="0"/>
        <v>-7.6853398466554514</v>
      </c>
      <c r="AL9" s="47">
        <f t="shared" si="0"/>
        <v>-11.332060623983656</v>
      </c>
    </row>
    <row r="10" spans="1:38" x14ac:dyDescent="0.55000000000000004">
      <c r="A10" s="36" t="s">
        <v>226</v>
      </c>
      <c r="B10" s="45">
        <v>1.0071995744478333E-3</v>
      </c>
      <c r="C10" s="46">
        <v>4.7464326594875094E-4</v>
      </c>
      <c r="D10" s="46">
        <v>5.3812802198182751E-5</v>
      </c>
      <c r="E10" s="46">
        <v>3.5861314113203052E-4</v>
      </c>
      <c r="F10" s="46">
        <v>1.1802400962887677E-3</v>
      </c>
      <c r="G10" s="46">
        <v>3.5879768855907844E-3</v>
      </c>
      <c r="H10" s="46">
        <v>1.836680868416506E-4</v>
      </c>
      <c r="I10" s="46">
        <v>8.3832191174863877E-4</v>
      </c>
      <c r="J10" s="46">
        <v>3.2633015570089223E-4</v>
      </c>
      <c r="K10" s="46">
        <v>6.7520743025992821E-4</v>
      </c>
      <c r="L10" s="46">
        <v>3.5645757162369588E-4</v>
      </c>
      <c r="M10" s="46">
        <v>9.6718662642023435E-4</v>
      </c>
      <c r="N10" s="46">
        <v>5.2302644169088227E-3</v>
      </c>
      <c r="O10" s="46">
        <v>1.1562850950060301E-4</v>
      </c>
      <c r="P10" s="46">
        <v>2.0181835504035016E-3</v>
      </c>
      <c r="Q10" s="46">
        <v>1.7444226977513064E-3</v>
      </c>
      <c r="R10" s="46">
        <v>4.4179858370088084E-4</v>
      </c>
      <c r="S10" s="46">
        <v>1.1610488706234635E-5</v>
      </c>
      <c r="U10" s="47">
        <f t="shared" si="1"/>
        <v>-6.9005814977443203</v>
      </c>
      <c r="V10" s="47">
        <f t="shared" si="0"/>
        <v>-7.6529470551409835</v>
      </c>
      <c r="W10" s="47">
        <f t="shared" si="0"/>
        <v>-9.8299991600302761</v>
      </c>
      <c r="X10" s="47">
        <f t="shared" si="0"/>
        <v>-7.9332663518092659</v>
      </c>
      <c r="Y10" s="47">
        <f t="shared" si="0"/>
        <v>-6.7420373897709087</v>
      </c>
      <c r="Z10" s="47">
        <f t="shared" si="0"/>
        <v>-5.6301667769493751</v>
      </c>
      <c r="AA10" s="47">
        <f t="shared" si="0"/>
        <v>-8.6023803051591798</v>
      </c>
      <c r="AB10" s="47">
        <f t="shared" si="0"/>
        <v>-7.0841083883480476</v>
      </c>
      <c r="AC10" s="47">
        <f t="shared" si="0"/>
        <v>-8.0276009415316345</v>
      </c>
      <c r="AD10" s="47">
        <f t="shared" si="0"/>
        <v>-7.3004906102111917</v>
      </c>
      <c r="AE10" s="47">
        <f t="shared" si="0"/>
        <v>-7.9392953388708856</v>
      </c>
      <c r="AF10" s="47">
        <f t="shared" si="0"/>
        <v>-6.941119085868225</v>
      </c>
      <c r="AG10" s="47">
        <f t="shared" si="0"/>
        <v>-5.2532934444569523</v>
      </c>
      <c r="AH10" s="47">
        <f t="shared" si="0"/>
        <v>-9.0651280101546625</v>
      </c>
      <c r="AI10" s="47">
        <f t="shared" si="0"/>
        <v>-6.2055574045946011</v>
      </c>
      <c r="AJ10" s="47">
        <f t="shared" si="0"/>
        <v>-6.3513316102990114</v>
      </c>
      <c r="AK10" s="47">
        <f t="shared" si="0"/>
        <v>-7.7246564727306097</v>
      </c>
      <c r="AL10" s="47">
        <f t="shared" si="0"/>
        <v>-11.363601669580122</v>
      </c>
    </row>
    <row r="11" spans="1:38" x14ac:dyDescent="0.55000000000000004">
      <c r="A11" s="36" t="s">
        <v>227</v>
      </c>
      <c r="B11" s="45">
        <v>1.1200162802924368E-3</v>
      </c>
      <c r="C11" s="46">
        <v>5.4137911525166079E-4</v>
      </c>
      <c r="D11" s="46">
        <v>7.8860320776364171E-5</v>
      </c>
      <c r="E11" s="46">
        <v>4.2430292738488432E-4</v>
      </c>
      <c r="F11" s="46">
        <v>1.3947609599482198E-3</v>
      </c>
      <c r="G11" s="46">
        <v>4.245606711756696E-3</v>
      </c>
      <c r="H11" s="46">
        <v>2.3737630873525082E-4</v>
      </c>
      <c r="I11" s="46">
        <v>1.0383863764265265E-3</v>
      </c>
      <c r="J11" s="46">
        <v>3.850652251302684E-4</v>
      </c>
      <c r="K11" s="46">
        <v>7.7945735775413502E-4</v>
      </c>
      <c r="L11" s="46">
        <v>3.8665274226251336E-4</v>
      </c>
      <c r="M11" s="46">
        <v>1.093249841800473E-3</v>
      </c>
      <c r="N11" s="46">
        <v>5.5829140337534068E-3</v>
      </c>
      <c r="O11" s="46">
        <v>1.5673599508164807E-4</v>
      </c>
      <c r="P11" s="46">
        <v>2.3391974706734476E-3</v>
      </c>
      <c r="Q11" s="46">
        <v>1.9418176618972069E-3</v>
      </c>
      <c r="R11" s="46">
        <v>4.8798524224118785E-4</v>
      </c>
      <c r="S11" s="46">
        <v>1.3172812053456429E-5</v>
      </c>
      <c r="U11" s="47">
        <f t="shared" si="1"/>
        <v>-6.7944120578053901</v>
      </c>
      <c r="V11" s="47">
        <f t="shared" si="0"/>
        <v>-7.5213907569775884</v>
      </c>
      <c r="W11" s="47">
        <f t="shared" si="0"/>
        <v>-9.4478323618542337</v>
      </c>
      <c r="X11" s="47">
        <f t="shared" si="0"/>
        <v>-7.765062906451762</v>
      </c>
      <c r="Y11" s="47">
        <f t="shared" si="0"/>
        <v>-6.5750322332675601</v>
      </c>
      <c r="Z11" s="47">
        <f t="shared" si="0"/>
        <v>-5.4618705455783001</v>
      </c>
      <c r="AA11" s="47">
        <f t="shared" si="0"/>
        <v>-8.3458638754810366</v>
      </c>
      <c r="AB11" s="47">
        <f t="shared" si="0"/>
        <v>-6.87008733187466</v>
      </c>
      <c r="AC11" s="47">
        <f t="shared" si="0"/>
        <v>-7.8620978221029718</v>
      </c>
      <c r="AD11" s="47">
        <f t="shared" si="0"/>
        <v>-7.1569125755758352</v>
      </c>
      <c r="AE11" s="47">
        <f t="shared" si="0"/>
        <v>-7.8579835745704507</v>
      </c>
      <c r="AF11" s="47">
        <f t="shared" si="0"/>
        <v>-6.8186005123769737</v>
      </c>
      <c r="AG11" s="47">
        <f t="shared" si="0"/>
        <v>-5.1880444106314254</v>
      </c>
      <c r="AH11" s="47">
        <f t="shared" si="0"/>
        <v>-8.7609477280144201</v>
      </c>
      <c r="AI11" s="47">
        <f t="shared" si="0"/>
        <v>-6.0579473696878505</v>
      </c>
      <c r="AJ11" s="47">
        <f t="shared" si="0"/>
        <v>-6.2441308054381155</v>
      </c>
      <c r="AK11" s="47">
        <f t="shared" si="0"/>
        <v>-7.6252253938774457</v>
      </c>
      <c r="AL11" s="47">
        <f t="shared" si="0"/>
        <v>-11.237355545376522</v>
      </c>
    </row>
    <row r="12" spans="1:38" x14ac:dyDescent="0.55000000000000004">
      <c r="A12" s="36" t="s">
        <v>228</v>
      </c>
      <c r="B12" s="45">
        <v>1.0970269637373016E-3</v>
      </c>
      <c r="C12" s="46">
        <v>5.1394253286898709E-4</v>
      </c>
      <c r="D12" s="46">
        <v>6.0419893545574241E-5</v>
      </c>
      <c r="E12" s="46">
        <v>4.1344123970965167E-4</v>
      </c>
      <c r="F12" s="46">
        <v>1.3246242763411669E-3</v>
      </c>
      <c r="G12" s="46">
        <v>4.2788801736086887E-3</v>
      </c>
      <c r="H12" s="46">
        <v>2.5928200324299512E-4</v>
      </c>
      <c r="I12" s="46">
        <v>1.1179402270253586E-3</v>
      </c>
      <c r="J12" s="46">
        <v>3.4716036247427038E-4</v>
      </c>
      <c r="K12" s="46">
        <v>7.5778323024502708E-4</v>
      </c>
      <c r="L12" s="46">
        <v>3.8683346260872883E-4</v>
      </c>
      <c r="M12" s="46">
        <v>1.0642167450718915E-3</v>
      </c>
      <c r="N12" s="46">
        <v>5.5548280320332939E-3</v>
      </c>
      <c r="O12" s="46">
        <v>1.643159235974662E-4</v>
      </c>
      <c r="P12" s="46">
        <v>2.2379366330893252E-3</v>
      </c>
      <c r="Q12" s="46">
        <v>1.9310907066636316E-3</v>
      </c>
      <c r="R12" s="46">
        <v>4.3934017111246434E-4</v>
      </c>
      <c r="S12" s="46">
        <v>1.6893482299315468E-5</v>
      </c>
      <c r="U12" s="47">
        <f t="shared" si="1"/>
        <v>-6.8151515184675953</v>
      </c>
      <c r="V12" s="47">
        <f t="shared" si="0"/>
        <v>-7.5733991025164498</v>
      </c>
      <c r="W12" s="47">
        <f t="shared" si="0"/>
        <v>-9.7141921439143797</v>
      </c>
      <c r="X12" s="47">
        <f t="shared" si="0"/>
        <v>-7.7909951582908556</v>
      </c>
      <c r="Y12" s="47">
        <f t="shared" si="0"/>
        <v>-6.6266264247816498</v>
      </c>
      <c r="Z12" s="47">
        <f t="shared" si="0"/>
        <v>-5.4540639453028001</v>
      </c>
      <c r="AA12" s="47">
        <f t="shared" si="0"/>
        <v>-8.2575942729845124</v>
      </c>
      <c r="AB12" s="47">
        <f t="shared" si="0"/>
        <v>-6.7962673698776337</v>
      </c>
      <c r="AC12" s="47">
        <f t="shared" si="0"/>
        <v>-7.9657237450757714</v>
      </c>
      <c r="AD12" s="47">
        <f t="shared" si="0"/>
        <v>-7.1851131891508597</v>
      </c>
      <c r="AE12" s="47">
        <f t="shared" si="0"/>
        <v>-7.8575162867290755</v>
      </c>
      <c r="AF12" s="47">
        <f t="shared" si="0"/>
        <v>-6.8455162010339619</v>
      </c>
      <c r="AG12" s="47">
        <f t="shared" si="0"/>
        <v>-5.1930878136994716</v>
      </c>
      <c r="AH12" s="47">
        <f t="shared" si="0"/>
        <v>-8.7137196197994697</v>
      </c>
      <c r="AI12" s="47">
        <f t="shared" si="0"/>
        <v>-6.1022009835730913</v>
      </c>
      <c r="AJ12" s="47">
        <f t="shared" si="0"/>
        <v>-6.2496703027065141</v>
      </c>
      <c r="AK12" s="47">
        <f t="shared" si="0"/>
        <v>-7.7302365677021312</v>
      </c>
      <c r="AL12" s="47">
        <f t="shared" si="0"/>
        <v>-10.988582673184654</v>
      </c>
    </row>
    <row r="13" spans="1:38" x14ac:dyDescent="0.55000000000000004">
      <c r="A13" s="36" t="s">
        <v>229</v>
      </c>
      <c r="B13" s="45">
        <v>1.2221958431004462E-3</v>
      </c>
      <c r="C13" s="46">
        <v>5.4779002425354778E-4</v>
      </c>
      <c r="D13" s="46">
        <v>7.455759375298856E-5</v>
      </c>
      <c r="E13" s="46">
        <v>5.1573561383528872E-4</v>
      </c>
      <c r="F13" s="46">
        <v>1.5428926252330345E-3</v>
      </c>
      <c r="G13" s="46">
        <v>4.6157232761247268E-3</v>
      </c>
      <c r="H13" s="46">
        <v>2.9633981429088164E-4</v>
      </c>
      <c r="I13" s="46">
        <v>1.2004122728629392E-3</v>
      </c>
      <c r="J13" s="46">
        <v>4.5788861518026783E-4</v>
      </c>
      <c r="K13" s="46">
        <v>8.6492771362815172E-4</v>
      </c>
      <c r="L13" s="46">
        <v>4.768234420543839E-4</v>
      </c>
      <c r="M13" s="46">
        <v>1.233196229076534E-3</v>
      </c>
      <c r="N13" s="46">
        <v>6.6526211879251208E-3</v>
      </c>
      <c r="O13" s="46">
        <v>1.7910609223570156E-4</v>
      </c>
      <c r="P13" s="46">
        <v>2.5673276326022673E-3</v>
      </c>
      <c r="Q13" s="46">
        <v>2.111739726940301E-3</v>
      </c>
      <c r="R13" s="46">
        <v>4.9531042315733187E-4</v>
      </c>
      <c r="S13" s="46">
        <v>1.9401402364438469E-5</v>
      </c>
      <c r="U13" s="47">
        <f t="shared" si="1"/>
        <v>-6.7071061666707168</v>
      </c>
      <c r="V13" s="47">
        <f t="shared" si="0"/>
        <v>-7.5096185118641854</v>
      </c>
      <c r="W13" s="47">
        <f t="shared" si="0"/>
        <v>-9.5039386607339367</v>
      </c>
      <c r="X13" s="47">
        <f t="shared" si="0"/>
        <v>-7.5699163000804974</v>
      </c>
      <c r="Y13" s="47">
        <f t="shared" si="0"/>
        <v>-6.4740962963354969</v>
      </c>
      <c r="Z13" s="47">
        <f t="shared" si="0"/>
        <v>-5.3782867004198058</v>
      </c>
      <c r="AA13" s="47">
        <f t="shared" si="0"/>
        <v>-8.1240037408597221</v>
      </c>
      <c r="AB13" s="47">
        <f t="shared" si="0"/>
        <v>-6.7250902204725369</v>
      </c>
      <c r="AC13" s="47">
        <f t="shared" si="0"/>
        <v>-7.6888846017239487</v>
      </c>
      <c r="AD13" s="47">
        <f t="shared" si="0"/>
        <v>-7.0528646225843401</v>
      </c>
      <c r="AE13" s="47">
        <f t="shared" si="0"/>
        <v>-7.6483642780391952</v>
      </c>
      <c r="AF13" s="47">
        <f t="shared" si="0"/>
        <v>-6.6981459197930437</v>
      </c>
      <c r="AG13" s="47">
        <f t="shared" si="0"/>
        <v>-5.0127443383786758</v>
      </c>
      <c r="AH13" s="47">
        <f t="shared" si="0"/>
        <v>-8.6275322336430698</v>
      </c>
      <c r="AI13" s="47">
        <f t="shared" si="0"/>
        <v>-5.9648897527472968</v>
      </c>
      <c r="AJ13" s="47">
        <f t="shared" si="0"/>
        <v>-6.1602431560824575</v>
      </c>
      <c r="AK13" s="47">
        <f t="shared" si="0"/>
        <v>-7.6103258744620259</v>
      </c>
      <c r="AL13" s="47">
        <f t="shared" si="0"/>
        <v>-10.850165207680833</v>
      </c>
    </row>
    <row r="14" spans="1:38" x14ac:dyDescent="0.55000000000000004">
      <c r="A14" s="36" t="s">
        <v>230</v>
      </c>
      <c r="B14" s="45">
        <v>9.6573201847165028E-4</v>
      </c>
      <c r="C14" s="46">
        <v>5.6835857252892448E-4</v>
      </c>
      <c r="D14" s="46">
        <v>5.2453142346242643E-5</v>
      </c>
      <c r="E14" s="46">
        <v>3.6861216456973993E-4</v>
      </c>
      <c r="F14" s="46">
        <v>1.4443503316640704E-3</v>
      </c>
      <c r="G14" s="46">
        <v>3.6883330139818211E-3</v>
      </c>
      <c r="H14" s="46">
        <v>3.0632446536514813E-4</v>
      </c>
      <c r="I14" s="46">
        <v>1.1227229436398499E-3</v>
      </c>
      <c r="J14" s="46">
        <v>4.2448205898399348E-4</v>
      </c>
      <c r="K14" s="46">
        <v>7.1731468217416106E-4</v>
      </c>
      <c r="L14" s="46">
        <v>4.404789855830601E-4</v>
      </c>
      <c r="M14" s="46">
        <v>1.1499368816719256E-3</v>
      </c>
      <c r="N14" s="46">
        <v>5.8741371773435276E-3</v>
      </c>
      <c r="O14" s="46">
        <v>2.0092089407900549E-4</v>
      </c>
      <c r="P14" s="46">
        <v>2.5156650220097862E-3</v>
      </c>
      <c r="Q14" s="46">
        <v>1.7821446995400611E-3</v>
      </c>
      <c r="R14" s="46">
        <v>4.7914701909376002E-4</v>
      </c>
      <c r="S14" s="46">
        <v>1.6395479296296165E-5</v>
      </c>
      <c r="U14" s="47">
        <f t="shared" si="1"/>
        <v>-6.9426241758284482</v>
      </c>
      <c r="V14" s="47">
        <f t="shared" si="0"/>
        <v>-7.4727580487590206</v>
      </c>
      <c r="W14" s="47">
        <f t="shared" si="0"/>
        <v>-9.8555903136440755</v>
      </c>
      <c r="X14" s="47">
        <f t="shared" si="0"/>
        <v>-7.9057655111848284</v>
      </c>
      <c r="Y14" s="47">
        <f t="shared" si="0"/>
        <v>-6.5400956559812968</v>
      </c>
      <c r="Z14" s="47">
        <f t="shared" si="0"/>
        <v>-5.60258068073147</v>
      </c>
      <c r="AA14" s="47">
        <f t="shared" si="0"/>
        <v>-8.0908656734493167</v>
      </c>
      <c r="AB14" s="47">
        <f t="shared" si="0"/>
        <v>-6.7919983445812955</v>
      </c>
      <c r="AC14" s="47">
        <f t="shared" si="0"/>
        <v>-7.7646408169835333</v>
      </c>
      <c r="AD14" s="47">
        <f t="shared" si="0"/>
        <v>-7.2399959263753111</v>
      </c>
      <c r="AE14" s="47">
        <f t="shared" si="0"/>
        <v>-7.7276478195533311</v>
      </c>
      <c r="AF14" s="47">
        <f t="shared" si="0"/>
        <v>-6.7680482236159163</v>
      </c>
      <c r="AG14" s="47">
        <f t="shared" si="0"/>
        <v>-5.137196093168293</v>
      </c>
      <c r="AH14" s="47">
        <f t="shared" si="0"/>
        <v>-8.5125992891669604</v>
      </c>
      <c r="AI14" s="47">
        <f t="shared" si="0"/>
        <v>-5.9852180881135491</v>
      </c>
      <c r="AJ14" s="47">
        <f t="shared" si="0"/>
        <v>-6.3299377525903484</v>
      </c>
      <c r="AK14" s="47">
        <f t="shared" si="0"/>
        <v>-7.643503078431964</v>
      </c>
      <c r="AL14" s="47">
        <f t="shared" si="0"/>
        <v>-11.018504913798168</v>
      </c>
    </row>
    <row r="15" spans="1:38" x14ac:dyDescent="0.55000000000000004">
      <c r="A15" s="36" t="s">
        <v>231</v>
      </c>
      <c r="B15" s="45">
        <v>9.836771772238856E-4</v>
      </c>
      <c r="C15" s="46">
        <v>5.6353351748397067E-4</v>
      </c>
      <c r="D15" s="46">
        <v>9.1998967050935528E-5</v>
      </c>
      <c r="E15" s="46">
        <v>4.0616955612924829E-4</v>
      </c>
      <c r="F15" s="46">
        <v>1.5799202769880524E-3</v>
      </c>
      <c r="G15" s="46">
        <v>4.3465167438615166E-3</v>
      </c>
      <c r="H15" s="46">
        <v>3.358017996376663E-4</v>
      </c>
      <c r="I15" s="46">
        <v>1.2539177886094152E-3</v>
      </c>
      <c r="J15" s="46">
        <v>4.7279280323902112E-4</v>
      </c>
      <c r="K15" s="46">
        <v>7.643102294485122E-4</v>
      </c>
      <c r="L15" s="46">
        <v>5.0359758900389736E-4</v>
      </c>
      <c r="M15" s="46">
        <v>1.2604295857306426E-3</v>
      </c>
      <c r="N15" s="46">
        <v>5.6333124542235517E-3</v>
      </c>
      <c r="O15" s="46">
        <v>2.1839238111160083E-4</v>
      </c>
      <c r="P15" s="46">
        <v>2.743927793137957E-3</v>
      </c>
      <c r="Q15" s="46">
        <v>1.841125184626658E-3</v>
      </c>
      <c r="R15" s="46">
        <v>5.0323652992671558E-4</v>
      </c>
      <c r="S15" s="46">
        <v>2.1959832559839217E-5</v>
      </c>
      <c r="U15" s="47">
        <f t="shared" si="1"/>
        <v>-6.9242127866663337</v>
      </c>
      <c r="V15" s="47">
        <f t="shared" si="0"/>
        <v>-7.4812837453590033</v>
      </c>
      <c r="W15" s="47">
        <f t="shared" si="0"/>
        <v>-9.293733208685488</v>
      </c>
      <c r="X15" s="47">
        <f t="shared" si="0"/>
        <v>-7.8087398596098705</v>
      </c>
      <c r="Y15" s="47">
        <f t="shared" si="0"/>
        <v>-6.4503808908187876</v>
      </c>
      <c r="Z15" s="47">
        <f t="shared" si="0"/>
        <v>-5.4383805031894861</v>
      </c>
      <c r="AA15" s="47">
        <f t="shared" si="0"/>
        <v>-7.9989894540806787</v>
      </c>
      <c r="AB15" s="47">
        <f t="shared" si="0"/>
        <v>-6.6814823982431495</v>
      </c>
      <c r="AC15" s="47">
        <f t="shared" si="0"/>
        <v>-7.6568533135639099</v>
      </c>
      <c r="AD15" s="47">
        <f t="shared" si="0"/>
        <v>-7.1765367917300154</v>
      </c>
      <c r="AE15" s="47">
        <f t="shared" si="0"/>
        <v>-7.5937330433275889</v>
      </c>
      <c r="AF15" s="47">
        <f t="shared" si="0"/>
        <v>-6.6763026750698797</v>
      </c>
      <c r="AG15" s="47">
        <f t="shared" si="0"/>
        <v>-5.179057652078936</v>
      </c>
      <c r="AH15" s="47">
        <f t="shared" si="0"/>
        <v>-8.4292171997221637</v>
      </c>
      <c r="AI15" s="47">
        <f t="shared" si="0"/>
        <v>-5.898364883918827</v>
      </c>
      <c r="AJ15" s="47">
        <f t="shared" si="0"/>
        <v>-6.2973783808753092</v>
      </c>
      <c r="AK15" s="47">
        <f t="shared" si="0"/>
        <v>-7.5944502599690802</v>
      </c>
      <c r="AL15" s="47">
        <f t="shared" si="0"/>
        <v>-10.726295566131649</v>
      </c>
    </row>
    <row r="16" spans="1:38" x14ac:dyDescent="0.55000000000000004">
      <c r="A16" s="36" t="s">
        <v>232</v>
      </c>
      <c r="B16" s="45">
        <v>9.151544755077979E-4</v>
      </c>
      <c r="C16" s="46">
        <v>5.6799850813867491E-4</v>
      </c>
      <c r="D16" s="46">
        <v>7.929072921369665E-5</v>
      </c>
      <c r="E16" s="46">
        <v>4.3757871458378471E-4</v>
      </c>
      <c r="F16" s="46">
        <v>1.5192059939607176E-3</v>
      </c>
      <c r="G16" s="46">
        <v>4.6721897072716746E-3</v>
      </c>
      <c r="H16" s="46">
        <v>3.1309868023264619E-4</v>
      </c>
      <c r="I16" s="46">
        <v>1.1767727656982784E-3</v>
      </c>
      <c r="J16" s="46">
        <v>4.3947682808262651E-4</v>
      </c>
      <c r="K16" s="46">
        <v>7.3311472126421945E-4</v>
      </c>
      <c r="L16" s="46">
        <v>4.6347455806142331E-4</v>
      </c>
      <c r="M16" s="46">
        <v>1.2473262564546724E-3</v>
      </c>
      <c r="N16" s="46">
        <v>5.0119301412612748E-3</v>
      </c>
      <c r="O16" s="46">
        <v>1.7738282734065976E-4</v>
      </c>
      <c r="P16" s="46">
        <v>2.6055902416002451E-3</v>
      </c>
      <c r="Q16" s="46">
        <v>1.7128562906571802E-3</v>
      </c>
      <c r="R16" s="46">
        <v>4.5946531112129446E-4</v>
      </c>
      <c r="S16" s="46">
        <v>1.8738116464639821E-5</v>
      </c>
      <c r="U16" s="47">
        <f t="shared" si="1"/>
        <v>-6.9964176812466237</v>
      </c>
      <c r="V16" s="47">
        <f t="shared" si="0"/>
        <v>-7.4733917657629894</v>
      </c>
      <c r="W16" s="47">
        <f t="shared" si="0"/>
        <v>-9.4423893439295128</v>
      </c>
      <c r="X16" s="47">
        <f t="shared" si="0"/>
        <v>-7.7342539493014453</v>
      </c>
      <c r="Y16" s="47">
        <f t="shared" si="0"/>
        <v>-6.4895674530022083</v>
      </c>
      <c r="Z16" s="47">
        <f t="shared" si="0"/>
        <v>-5.3661274291282508</v>
      </c>
      <c r="AA16" s="47">
        <f t="shared" si="0"/>
        <v>-8.068992144803218</v>
      </c>
      <c r="AB16" s="47">
        <f t="shared" si="0"/>
        <v>-6.7449795316213565</v>
      </c>
      <c r="AC16" s="47">
        <f t="shared" si="0"/>
        <v>-7.7299255655904542</v>
      </c>
      <c r="AD16" s="47">
        <f t="shared" si="0"/>
        <v>-7.218208359095784</v>
      </c>
      <c r="AE16" s="47">
        <f t="shared" si="0"/>
        <v>-7.6767590653787909</v>
      </c>
      <c r="AF16" s="47">
        <f t="shared" si="0"/>
        <v>-6.6867530134210664</v>
      </c>
      <c r="AG16" s="47">
        <f t="shared" si="0"/>
        <v>-5.2959341803412894</v>
      </c>
      <c r="AH16" s="47">
        <f t="shared" si="0"/>
        <v>-8.6372002946872559</v>
      </c>
      <c r="AI16" s="47">
        <f t="shared" si="0"/>
        <v>-5.9500960491734309</v>
      </c>
      <c r="AJ16" s="47">
        <f t="shared" si="0"/>
        <v>-6.3695929565294058</v>
      </c>
      <c r="AK16" s="47">
        <f t="shared" si="0"/>
        <v>-7.6854471116813707</v>
      </c>
      <c r="AL16" s="47">
        <f t="shared" si="0"/>
        <v>-10.884950795029264</v>
      </c>
    </row>
    <row r="17" spans="1:38" x14ac:dyDescent="0.55000000000000004">
      <c r="A17" s="36" t="s">
        <v>233</v>
      </c>
      <c r="B17" s="45">
        <v>9.1494507126224514E-4</v>
      </c>
      <c r="C17" s="46">
        <v>5.4234328887759527E-4</v>
      </c>
      <c r="D17" s="46">
        <v>1.022551844230307E-4</v>
      </c>
      <c r="E17" s="46">
        <v>5.5811098482109968E-4</v>
      </c>
      <c r="F17" s="46">
        <v>1.5763531457466911E-3</v>
      </c>
      <c r="G17" s="46">
        <v>5.1936622596423232E-3</v>
      </c>
      <c r="H17" s="46">
        <v>3.0409175284608521E-4</v>
      </c>
      <c r="I17" s="46">
        <v>1.1083005195999152E-3</v>
      </c>
      <c r="J17" s="46">
        <v>4.5028832591416889E-4</v>
      </c>
      <c r="K17" s="46">
        <v>7.115970401949317E-4</v>
      </c>
      <c r="L17" s="46">
        <v>5.3692072291342853E-4</v>
      </c>
      <c r="M17" s="46">
        <v>1.1808924708022214E-3</v>
      </c>
      <c r="N17" s="46">
        <v>4.7549061026651062E-3</v>
      </c>
      <c r="O17" s="46">
        <v>1.8030665862599779E-4</v>
      </c>
      <c r="P17" s="46">
        <v>2.7782937712936937E-3</v>
      </c>
      <c r="Q17" s="46">
        <v>1.675743586095807E-3</v>
      </c>
      <c r="R17" s="46">
        <v>4.7460586684182799E-4</v>
      </c>
      <c r="S17" s="46">
        <v>1.6276592710573226E-5</v>
      </c>
      <c r="U17" s="47">
        <f t="shared" si="1"/>
        <v>-6.9966465258980923</v>
      </c>
      <c r="V17" s="47">
        <f t="shared" si="0"/>
        <v>-7.5196113827085762</v>
      </c>
      <c r="W17" s="47">
        <f t="shared" si="0"/>
        <v>-9.188039060923014</v>
      </c>
      <c r="X17" s="47">
        <f t="shared" si="0"/>
        <v>-7.4909527178316013</v>
      </c>
      <c r="Y17" s="47">
        <f t="shared" si="0"/>
        <v>-6.4526412353975688</v>
      </c>
      <c r="Z17" s="47">
        <f t="shared" si="0"/>
        <v>-5.2603161929535469</v>
      </c>
      <c r="AA17" s="47">
        <f t="shared" si="0"/>
        <v>-8.0981810835234658</v>
      </c>
      <c r="AB17" s="47">
        <f t="shared" si="0"/>
        <v>-6.8049275003567233</v>
      </c>
      <c r="AC17" s="47">
        <f t="shared" si="0"/>
        <v>-7.7056224561223488</v>
      </c>
      <c r="AD17" s="47">
        <f t="shared" si="0"/>
        <v>-7.2479987615475574</v>
      </c>
      <c r="AE17" s="47">
        <f t="shared" si="0"/>
        <v>-7.5296601039376609</v>
      </c>
      <c r="AF17" s="47">
        <f t="shared" si="0"/>
        <v>-6.741484795190539</v>
      </c>
      <c r="AG17" s="47">
        <f t="shared" si="0"/>
        <v>-5.3485783302533436</v>
      </c>
      <c r="AH17" s="47">
        <f t="shared" si="0"/>
        <v>-8.6208514976216328</v>
      </c>
      <c r="AI17" s="47">
        <f t="shared" si="0"/>
        <v>-5.885918291035245</v>
      </c>
      <c r="AJ17" s="47">
        <f t="shared" si="0"/>
        <v>-6.3914982802162665</v>
      </c>
      <c r="AK17" s="47">
        <f t="shared" si="0"/>
        <v>-7.6530258523832462</v>
      </c>
      <c r="AL17" s="47">
        <f t="shared" si="0"/>
        <v>-11.025782512257042</v>
      </c>
    </row>
    <row r="18" spans="1:38" x14ac:dyDescent="0.55000000000000004">
      <c r="A18" s="36" t="s">
        <v>234</v>
      </c>
      <c r="B18" s="45">
        <v>6.5742778798208641E-4</v>
      </c>
      <c r="C18" s="46">
        <v>4.9787428261162511E-4</v>
      </c>
      <c r="D18" s="46">
        <v>8.1713028892761361E-5</v>
      </c>
      <c r="E18" s="46">
        <v>3.5004211494469629E-4</v>
      </c>
      <c r="F18" s="46">
        <v>1.3891800021809649E-3</v>
      </c>
      <c r="G18" s="46">
        <v>3.7522661160302694E-3</v>
      </c>
      <c r="H18" s="46">
        <v>2.9837865370912917E-4</v>
      </c>
      <c r="I18" s="46">
        <v>9.2849421827339814E-4</v>
      </c>
      <c r="J18" s="46">
        <v>3.5713534181830171E-4</v>
      </c>
      <c r="K18" s="46">
        <v>6.6293641877626034E-4</v>
      </c>
      <c r="L18" s="46">
        <v>4.4928071377341085E-4</v>
      </c>
      <c r="M18" s="46">
        <v>1.0047056187508247E-3</v>
      </c>
      <c r="N18" s="46">
        <v>4.1866973563696999E-3</v>
      </c>
      <c r="O18" s="46">
        <v>1.9433491338019616E-4</v>
      </c>
      <c r="P18" s="46">
        <v>2.3745323166917973E-3</v>
      </c>
      <c r="Q18" s="46">
        <v>8.9352889542978944E-4</v>
      </c>
      <c r="R18" s="46">
        <v>4.3381719600083028E-4</v>
      </c>
      <c r="S18" s="46">
        <v>1.7338554475353861E-5</v>
      </c>
      <c r="U18" s="47">
        <f t="shared" si="1"/>
        <v>-7.3271756281080362</v>
      </c>
      <c r="V18" s="47">
        <f t="shared" si="1"/>
        <v>-7.6051629573640813</v>
      </c>
      <c r="W18" s="47">
        <f t="shared" si="1"/>
        <v>-9.4122970964410637</v>
      </c>
      <c r="X18" s="47">
        <f t="shared" si="1"/>
        <v>-7.9574570823062798</v>
      </c>
      <c r="Y18" s="47">
        <f t="shared" si="1"/>
        <v>-6.579041632403146</v>
      </c>
      <c r="Z18" s="47">
        <f t="shared" si="1"/>
        <v>-5.5853953239060203</v>
      </c>
      <c r="AA18" s="47">
        <f t="shared" si="1"/>
        <v>-8.1171472280207926</v>
      </c>
      <c r="AB18" s="47">
        <f t="shared" si="1"/>
        <v>-6.9819464041446997</v>
      </c>
      <c r="AC18" s="47">
        <f t="shared" si="1"/>
        <v>-7.9373957392934553</v>
      </c>
      <c r="AD18" s="47">
        <f t="shared" si="1"/>
        <v>-7.3188314716587</v>
      </c>
      <c r="AE18" s="47">
        <f t="shared" si="1"/>
        <v>-7.7078626678630808</v>
      </c>
      <c r="AF18" s="47">
        <f t="shared" si="1"/>
        <v>-6.9030606970454098</v>
      </c>
      <c r="AG18" s="47">
        <f t="shared" si="1"/>
        <v>-5.4758430762939794</v>
      </c>
      <c r="AH18" s="47">
        <f t="shared" si="1"/>
        <v>-8.5459275297135928</v>
      </c>
      <c r="AI18" s="47">
        <f t="shared" si="1"/>
        <v>-6.0429547801743455</v>
      </c>
      <c r="AJ18" s="47">
        <f t="shared" si="1"/>
        <v>-7.0203318842908509</v>
      </c>
      <c r="AK18" s="47">
        <f t="shared" ref="AK18:AL78" si="2">LN(R18)</f>
        <v>-7.74288731996797</v>
      </c>
      <c r="AL18" s="47">
        <f t="shared" si="2"/>
        <v>-10.962577953676558</v>
      </c>
    </row>
    <row r="19" spans="1:38" x14ac:dyDescent="0.55000000000000004">
      <c r="A19" s="36" t="s">
        <v>235</v>
      </c>
      <c r="B19" s="45">
        <v>7.16468395894579E-4</v>
      </c>
      <c r="C19" s="46">
        <v>5.2339455551066085E-4</v>
      </c>
      <c r="D19" s="46">
        <v>9.0707398818366147E-5</v>
      </c>
      <c r="E19" s="46">
        <v>3.9494474733430798E-4</v>
      </c>
      <c r="F19" s="46">
        <v>1.5015976787324538E-3</v>
      </c>
      <c r="G19" s="46">
        <v>3.6549601661442239E-3</v>
      </c>
      <c r="H19" s="46">
        <v>2.8449589493640792E-4</v>
      </c>
      <c r="I19" s="46">
        <v>1.0261543045172706E-3</v>
      </c>
      <c r="J19" s="46">
        <v>3.8941443057950048E-4</v>
      </c>
      <c r="K19" s="46">
        <v>6.8387121456069198E-4</v>
      </c>
      <c r="L19" s="46">
        <v>4.782481512682815E-4</v>
      </c>
      <c r="M19" s="46">
        <v>1.1324316220371103E-3</v>
      </c>
      <c r="N19" s="46">
        <v>4.3748377254891301E-3</v>
      </c>
      <c r="O19" s="46">
        <v>2.0073209744030229E-4</v>
      </c>
      <c r="P19" s="46">
        <v>2.6358424231926361E-3</v>
      </c>
      <c r="Q19" s="46">
        <v>9.3918859856498998E-4</v>
      </c>
      <c r="R19" s="46">
        <v>5.1361871617054819E-4</v>
      </c>
      <c r="S19" s="46">
        <v>2.0789897392023922E-5</v>
      </c>
      <c r="U19" s="47">
        <f t="shared" si="1"/>
        <v>-7.2411764206785376</v>
      </c>
      <c r="V19" s="47">
        <f t="shared" si="1"/>
        <v>-7.5551749700800297</v>
      </c>
      <c r="W19" s="47">
        <f t="shared" si="1"/>
        <v>-9.3078716295465505</v>
      </c>
      <c r="X19" s="47">
        <f t="shared" si="1"/>
        <v>-7.8367646830136044</v>
      </c>
      <c r="Y19" s="47">
        <f t="shared" si="1"/>
        <v>-6.5012256185559467</v>
      </c>
      <c r="Z19" s="47">
        <f t="shared" si="1"/>
        <v>-5.6116700842955369</v>
      </c>
      <c r="AA19" s="47">
        <f t="shared" si="1"/>
        <v>-8.1647917335480056</v>
      </c>
      <c r="AB19" s="47">
        <f t="shared" si="1"/>
        <v>-6.8819371492752976</v>
      </c>
      <c r="AC19" s="47">
        <f t="shared" si="1"/>
        <v>-7.8508664072138501</v>
      </c>
      <c r="AD19" s="47">
        <f t="shared" si="1"/>
        <v>-7.2877409408751621</v>
      </c>
      <c r="AE19" s="47">
        <f t="shared" si="1"/>
        <v>-7.6453808152691956</v>
      </c>
      <c r="AF19" s="47">
        <f t="shared" si="1"/>
        <v>-6.7833880803220792</v>
      </c>
      <c r="AG19" s="47">
        <f t="shared" si="1"/>
        <v>-5.4318858511772294</v>
      </c>
      <c r="AH19" s="47">
        <f t="shared" si="1"/>
        <v>-8.5135393874935961</v>
      </c>
      <c r="AI19" s="47">
        <f t="shared" si="1"/>
        <v>-5.9385524428871816</v>
      </c>
      <c r="AJ19" s="47">
        <f t="shared" si="1"/>
        <v>-6.9704942484818115</v>
      </c>
      <c r="AK19" s="47">
        <f t="shared" si="2"/>
        <v>-7.5740293651104516</v>
      </c>
      <c r="AL19" s="47">
        <f t="shared" si="2"/>
        <v>-10.781043391555118</v>
      </c>
    </row>
    <row r="20" spans="1:38" x14ac:dyDescent="0.55000000000000004">
      <c r="A20" s="36" t="s">
        <v>236</v>
      </c>
      <c r="B20" s="45">
        <v>7.0828648864960995E-4</v>
      </c>
      <c r="C20" s="46">
        <v>5.5755699961610437E-4</v>
      </c>
      <c r="D20" s="46">
        <v>8.9290208841034209E-5</v>
      </c>
      <c r="E20" s="46">
        <v>4.868396485993695E-4</v>
      </c>
      <c r="F20" s="46">
        <v>1.4857659257760897E-3</v>
      </c>
      <c r="G20" s="46">
        <v>3.9282959318870441E-3</v>
      </c>
      <c r="H20" s="46">
        <v>2.8408447348868959E-4</v>
      </c>
      <c r="I20" s="46">
        <v>1.0231265233084177E-3</v>
      </c>
      <c r="J20" s="46">
        <v>3.7135834260503984E-4</v>
      </c>
      <c r="K20" s="46">
        <v>7.5013531086137784E-4</v>
      </c>
      <c r="L20" s="46">
        <v>4.4339553100064582E-4</v>
      </c>
      <c r="M20" s="46">
        <v>1.144558052883373E-3</v>
      </c>
      <c r="N20" s="46">
        <v>4.209789124090312E-3</v>
      </c>
      <c r="O20" s="46">
        <v>1.5245357027085101E-4</v>
      </c>
      <c r="P20" s="46">
        <v>2.430710634270986E-3</v>
      </c>
      <c r="Q20" s="46">
        <v>1.0510080751994165E-3</v>
      </c>
      <c r="R20" s="46">
        <v>4.8584360807925217E-4</v>
      </c>
      <c r="S20" s="46">
        <v>1.7673358176415487E-5</v>
      </c>
      <c r="U20" s="47">
        <f t="shared" si="1"/>
        <v>-7.2526619011319333</v>
      </c>
      <c r="V20" s="47">
        <f t="shared" si="1"/>
        <v>-7.4919458183924386</v>
      </c>
      <c r="W20" s="47">
        <f t="shared" si="1"/>
        <v>-9.3236187195305682</v>
      </c>
      <c r="X20" s="47">
        <f t="shared" si="1"/>
        <v>-7.6275757527571892</v>
      </c>
      <c r="Y20" s="47">
        <f t="shared" si="1"/>
        <v>-6.5118248647602526</v>
      </c>
      <c r="Z20" s="47">
        <f t="shared" si="1"/>
        <v>-5.5395495522526499</v>
      </c>
      <c r="AA20" s="47">
        <f t="shared" si="1"/>
        <v>-8.1662389221685459</v>
      </c>
      <c r="AB20" s="47">
        <f t="shared" si="1"/>
        <v>-6.8848921209618714</v>
      </c>
      <c r="AC20" s="47">
        <f t="shared" si="1"/>
        <v>-7.898343078489253</v>
      </c>
      <c r="AD20" s="47">
        <f t="shared" si="1"/>
        <v>-7.1952569532248161</v>
      </c>
      <c r="AE20" s="47">
        <f t="shared" si="1"/>
        <v>-7.7210483397668979</v>
      </c>
      <c r="AF20" s="47">
        <f t="shared" si="1"/>
        <v>-6.7727366964999147</v>
      </c>
      <c r="AG20" s="47">
        <f t="shared" si="1"/>
        <v>-5.4703427218320693</v>
      </c>
      <c r="AH20" s="47">
        <f t="shared" si="1"/>
        <v>-8.7886504655136441</v>
      </c>
      <c r="AI20" s="47">
        <f t="shared" si="1"/>
        <v>-6.0195716222957065</v>
      </c>
      <c r="AJ20" s="47">
        <f t="shared" si="1"/>
        <v>-6.8580055037682035</v>
      </c>
      <c r="AK20" s="47">
        <f t="shared" si="2"/>
        <v>-7.6296237799262165</v>
      </c>
      <c r="AL20" s="47">
        <f t="shared" si="2"/>
        <v>-10.943452240090741</v>
      </c>
    </row>
    <row r="21" spans="1:38" x14ac:dyDescent="0.55000000000000004">
      <c r="A21" s="36" t="s">
        <v>237</v>
      </c>
      <c r="B21" s="45">
        <v>7.5432318284273791E-4</v>
      </c>
      <c r="C21" s="46">
        <v>5.7236744944640268E-4</v>
      </c>
      <c r="D21" s="46">
        <v>1.0042554295084314E-4</v>
      </c>
      <c r="E21" s="46">
        <v>5.0975764957354231E-4</v>
      </c>
      <c r="F21" s="46">
        <v>1.583496419196922E-3</v>
      </c>
      <c r="G21" s="46">
        <v>4.4941716578533993E-3</v>
      </c>
      <c r="H21" s="46">
        <v>3.4671966866932201E-4</v>
      </c>
      <c r="I21" s="46">
        <v>1.1291042309076842E-3</v>
      </c>
      <c r="J21" s="46">
        <v>4.4452488474343597E-4</v>
      </c>
      <c r="K21" s="46">
        <v>8.1410426442377342E-4</v>
      </c>
      <c r="L21" s="46">
        <v>5.3215983636187552E-4</v>
      </c>
      <c r="M21" s="46">
        <v>1.1756941608403069E-3</v>
      </c>
      <c r="N21" s="46">
        <v>4.4401993595287936E-3</v>
      </c>
      <c r="O21" s="46">
        <v>2.1807899729227374E-4</v>
      </c>
      <c r="P21" s="46">
        <v>2.7203630827461168E-3</v>
      </c>
      <c r="Q21" s="46">
        <v>1.0773150418835287E-3</v>
      </c>
      <c r="R21" s="46">
        <v>4.9374222954567319E-4</v>
      </c>
      <c r="S21" s="46">
        <v>1.9584848657069275E-5</v>
      </c>
      <c r="U21" s="47">
        <f t="shared" si="1"/>
        <v>-7.1896896573296765</v>
      </c>
      <c r="V21" s="47">
        <f t="shared" si="1"/>
        <v>-7.4657293786941992</v>
      </c>
      <c r="W21" s="47">
        <f t="shared" si="1"/>
        <v>-9.2060939712028667</v>
      </c>
      <c r="X21" s="47">
        <f t="shared" si="1"/>
        <v>-7.5815751421023609</v>
      </c>
      <c r="Y21" s="47">
        <f t="shared" si="1"/>
        <v>-6.4481199533099414</v>
      </c>
      <c r="Z21" s="47">
        <f t="shared" si="1"/>
        <v>-5.4049739088293549</v>
      </c>
      <c r="AA21" s="47">
        <f t="shared" si="1"/>
        <v>-7.9669939757912349</v>
      </c>
      <c r="AB21" s="47">
        <f t="shared" si="1"/>
        <v>-6.7863306766342699</v>
      </c>
      <c r="AC21" s="47">
        <f t="shared" si="1"/>
        <v>-7.7185045209025711</v>
      </c>
      <c r="AD21" s="47">
        <f t="shared" si="1"/>
        <v>-7.1134221111917313</v>
      </c>
      <c r="AE21" s="47">
        <f t="shared" si="1"/>
        <v>-7.5385666694577376</v>
      </c>
      <c r="AF21" s="47">
        <f t="shared" si="1"/>
        <v>-6.7458965306417342</v>
      </c>
      <c r="AG21" s="47">
        <f t="shared" si="1"/>
        <v>-5.4170560027512407</v>
      </c>
      <c r="AH21" s="47">
        <f t="shared" si="1"/>
        <v>-8.4306531879160485</v>
      </c>
      <c r="AI21" s="47">
        <f t="shared" si="1"/>
        <v>-5.906989921279016</v>
      </c>
      <c r="AJ21" s="47">
        <f t="shared" si="1"/>
        <v>-6.8332834055852283</v>
      </c>
      <c r="AK21" s="47">
        <f t="shared" si="2"/>
        <v>-7.6134969795017966</v>
      </c>
      <c r="AL21" s="47">
        <f t="shared" si="2"/>
        <v>-10.840754318368331</v>
      </c>
    </row>
    <row r="22" spans="1:38" x14ac:dyDescent="0.55000000000000004">
      <c r="A22" s="36" t="s">
        <v>238</v>
      </c>
      <c r="B22" s="45">
        <v>4.4811849366502591E-4</v>
      </c>
      <c r="C22" s="46">
        <v>4.952578322825849E-4</v>
      </c>
      <c r="D22" s="46">
        <v>8.7087211234215776E-5</v>
      </c>
      <c r="E22" s="46">
        <v>4.769584888026451E-4</v>
      </c>
      <c r="F22" s="46">
        <v>1.4407833517202594E-3</v>
      </c>
      <c r="G22" s="46">
        <v>4.6324482773255453E-3</v>
      </c>
      <c r="H22" s="46">
        <v>3.6580673233155243E-4</v>
      </c>
      <c r="I22" s="46">
        <v>1.0508071849949486E-3</v>
      </c>
      <c r="J22" s="46">
        <v>3.1648271603842385E-4</v>
      </c>
      <c r="K22" s="46">
        <v>7.5971290162999544E-4</v>
      </c>
      <c r="L22" s="46">
        <v>4.5753464355953726E-4</v>
      </c>
      <c r="M22" s="46">
        <v>1.1451768096853972E-3</v>
      </c>
      <c r="N22" s="46">
        <v>3.8121448712201311E-3</v>
      </c>
      <c r="O22" s="46">
        <v>2.1481843912649412E-4</v>
      </c>
      <c r="P22" s="46">
        <v>2.6977606487394029E-3</v>
      </c>
      <c r="Q22" s="46">
        <v>7.2495431060825243E-4</v>
      </c>
      <c r="R22" s="46">
        <v>5.1620093775547481E-4</v>
      </c>
      <c r="S22" s="46">
        <v>1.3264942748428226E-5</v>
      </c>
      <c r="U22" s="47">
        <f t="shared" si="1"/>
        <v>-7.7104528657338642</v>
      </c>
      <c r="V22" s="47">
        <f t="shared" si="1"/>
        <v>-7.6104320577048412</v>
      </c>
      <c r="W22" s="47">
        <f t="shared" si="1"/>
        <v>-9.3486005134256107</v>
      </c>
      <c r="X22" s="47">
        <f t="shared" si="1"/>
        <v>-7.6480810964338524</v>
      </c>
      <c r="Y22" s="47">
        <f t="shared" si="1"/>
        <v>-6.5425683190552801</v>
      </c>
      <c r="Z22" s="47">
        <f t="shared" si="1"/>
        <v>-5.3746697650423636</v>
      </c>
      <c r="AA22" s="47">
        <f t="shared" si="1"/>
        <v>-7.9134054177713118</v>
      </c>
      <c r="AB22" s="47">
        <f t="shared" si="1"/>
        <v>-6.8581966625335662</v>
      </c>
      <c r="AC22" s="47">
        <f t="shared" si="1"/>
        <v>-8.0582419275444312</v>
      </c>
      <c r="AD22" s="47">
        <f t="shared" si="1"/>
        <v>-7.1825699570667272</v>
      </c>
      <c r="AE22" s="47">
        <f t="shared" si="1"/>
        <v>-7.689657952488183</v>
      </c>
      <c r="AF22" s="47">
        <f t="shared" si="1"/>
        <v>-6.7721962349580993</v>
      </c>
      <c r="AG22" s="47">
        <f t="shared" si="1"/>
        <v>-5.5695632899196257</v>
      </c>
      <c r="AH22" s="47">
        <f t="shared" si="1"/>
        <v>-8.4457173557806708</v>
      </c>
      <c r="AI22" s="47">
        <f t="shared" si="1"/>
        <v>-5.9153332394612761</v>
      </c>
      <c r="AJ22" s="47">
        <f t="shared" si="1"/>
        <v>-7.2294019249461199</v>
      </c>
      <c r="AK22" s="47">
        <f t="shared" si="2"/>
        <v>-7.5690144540299675</v>
      </c>
      <c r="AL22" s="47">
        <f t="shared" si="2"/>
        <v>-11.230385886371202</v>
      </c>
    </row>
    <row r="23" spans="1:38" x14ac:dyDescent="0.55000000000000004">
      <c r="A23" s="36" t="s">
        <v>239</v>
      </c>
      <c r="B23" s="45">
        <v>5.128183382147668E-4</v>
      </c>
      <c r="C23" s="46">
        <v>5.7578006438016951E-4</v>
      </c>
      <c r="D23" s="46">
        <v>1.0335312793760446E-4</v>
      </c>
      <c r="E23" s="46">
        <v>4.4396555515102822E-4</v>
      </c>
      <c r="F23" s="46">
        <v>1.4460346731678799E-3</v>
      </c>
      <c r="G23" s="46">
        <v>5.5713815213145057E-3</v>
      </c>
      <c r="H23" s="46">
        <v>3.6811635259616378E-4</v>
      </c>
      <c r="I23" s="46">
        <v>1.1826169243050245E-3</v>
      </c>
      <c r="J23" s="46">
        <v>3.7842614883970224E-4</v>
      </c>
      <c r="K23" s="46">
        <v>8.0786162588473238E-4</v>
      </c>
      <c r="L23" s="46">
        <v>3.9152423403168111E-4</v>
      </c>
      <c r="M23" s="46">
        <v>1.2976986156124182E-3</v>
      </c>
      <c r="N23" s="46">
        <v>3.6389095233666838E-3</v>
      </c>
      <c r="O23" s="46">
        <v>2.0406609085855257E-4</v>
      </c>
      <c r="P23" s="46">
        <v>2.4629533725750064E-3</v>
      </c>
      <c r="Q23" s="46">
        <v>6.8786605250354305E-4</v>
      </c>
      <c r="R23" s="46">
        <v>5.8559546377668704E-4</v>
      </c>
      <c r="S23" s="46">
        <v>1.4236656367750045E-5</v>
      </c>
      <c r="U23" s="47">
        <f t="shared" si="1"/>
        <v>-7.5755888920479881</v>
      </c>
      <c r="V23" s="47">
        <f t="shared" si="1"/>
        <v>-7.4597848028583567</v>
      </c>
      <c r="W23" s="47">
        <f t="shared" si="1"/>
        <v>-9.177359006812102</v>
      </c>
      <c r="X23" s="47">
        <f t="shared" si="1"/>
        <v>-7.7197635770300908</v>
      </c>
      <c r="Y23" s="47">
        <f t="shared" si="1"/>
        <v>-6.5389301768553993</v>
      </c>
      <c r="Z23" s="47">
        <f t="shared" si="1"/>
        <v>-5.1901122268357307</v>
      </c>
      <c r="AA23" s="47">
        <f t="shared" si="1"/>
        <v>-7.9071114942352398</v>
      </c>
      <c r="AB23" s="47">
        <f t="shared" si="1"/>
        <v>-6.7400255635814998</v>
      </c>
      <c r="AC23" s="47">
        <f t="shared" si="1"/>
        <v>-7.8794896194751001</v>
      </c>
      <c r="AD23" s="47">
        <f t="shared" si="1"/>
        <v>-7.1211197692021599</v>
      </c>
      <c r="AE23" s="47">
        <f t="shared" si="1"/>
        <v>-7.845463143985107</v>
      </c>
      <c r="AF23" s="47">
        <f t="shared" si="1"/>
        <v>-6.6471628790226003</v>
      </c>
      <c r="AG23" s="47">
        <f t="shared" si="1"/>
        <v>-5.6160712237096568</v>
      </c>
      <c r="AH23" s="47">
        <f t="shared" si="1"/>
        <v>-8.4970666417917347</v>
      </c>
      <c r="AI23" s="47">
        <f t="shared" si="1"/>
        <v>-6.0063940911739655</v>
      </c>
      <c r="AJ23" s="47">
        <f t="shared" si="1"/>
        <v>-7.28191643011428</v>
      </c>
      <c r="AK23" s="47">
        <f t="shared" si="2"/>
        <v>-7.4428813416301551</v>
      </c>
      <c r="AL23" s="47">
        <f t="shared" si="2"/>
        <v>-11.159690485187134</v>
      </c>
    </row>
    <row r="24" spans="1:38" x14ac:dyDescent="0.55000000000000004">
      <c r="A24" s="36" t="s">
        <v>240</v>
      </c>
      <c r="B24" s="45">
        <v>5.8916823421349272E-4</v>
      </c>
      <c r="C24" s="46">
        <v>5.2058045565984978E-4</v>
      </c>
      <c r="D24" s="46">
        <v>1.0518955486178073E-4</v>
      </c>
      <c r="E24" s="46">
        <v>4.1415033475583228E-4</v>
      </c>
      <c r="F24" s="46">
        <v>1.3959264213248277E-3</v>
      </c>
      <c r="G24" s="46">
        <v>4.8662437362637324E-3</v>
      </c>
      <c r="H24" s="46">
        <v>3.3859897332659501E-4</v>
      </c>
      <c r="I24" s="46">
        <v>1.2559387281940496E-3</v>
      </c>
      <c r="J24" s="46">
        <v>3.4859097055184697E-4</v>
      </c>
      <c r="K24" s="46">
        <v>8.0490894328389838E-4</v>
      </c>
      <c r="L24" s="46">
        <v>5.1343349001504242E-4</v>
      </c>
      <c r="M24" s="46">
        <v>1.3230292269183993E-3</v>
      </c>
      <c r="N24" s="46">
        <v>3.9083306448883101E-3</v>
      </c>
      <c r="O24" s="46">
        <v>1.6331617979502332E-4</v>
      </c>
      <c r="P24" s="46">
        <v>2.8265477842581723E-3</v>
      </c>
      <c r="Q24" s="46">
        <v>1.0805557502773324E-3</v>
      </c>
      <c r="R24" s="46">
        <v>5.9646958904412367E-4</v>
      </c>
      <c r="S24" s="46">
        <v>1.3495967816429266E-5</v>
      </c>
      <c r="U24" s="47">
        <f t="shared" si="1"/>
        <v>-7.4367987882482343</v>
      </c>
      <c r="V24" s="47">
        <f t="shared" si="1"/>
        <v>-7.5605661080604083</v>
      </c>
      <c r="W24" s="47">
        <f t="shared" si="1"/>
        <v>-9.1597465509761982</v>
      </c>
      <c r="X24" s="47">
        <f t="shared" si="1"/>
        <v>-7.789281522624222</v>
      </c>
      <c r="Y24" s="47">
        <f t="shared" si="1"/>
        <v>-6.5741969828183802</v>
      </c>
      <c r="Z24" s="47">
        <f t="shared" si="1"/>
        <v>-5.3254329462197365</v>
      </c>
      <c r="AA24" s="47">
        <f t="shared" si="1"/>
        <v>-7.9906941203826687</v>
      </c>
      <c r="AB24" s="47">
        <f t="shared" si="1"/>
        <v>-6.6798719954110659</v>
      </c>
      <c r="AC24" s="47">
        <f t="shared" si="1"/>
        <v>-7.9616113272452367</v>
      </c>
      <c r="AD24" s="47">
        <f t="shared" si="1"/>
        <v>-7.1247814008766195</v>
      </c>
      <c r="AE24" s="47">
        <f t="shared" si="1"/>
        <v>-7.5743900598373575</v>
      </c>
      <c r="AF24" s="47">
        <f t="shared" si="1"/>
        <v>-6.6278313026962028</v>
      </c>
      <c r="AG24" s="47">
        <f t="shared" si="1"/>
        <v>-5.5446449411931997</v>
      </c>
      <c r="AH24" s="47">
        <f t="shared" si="1"/>
        <v>-8.7198224827059949</v>
      </c>
      <c r="AI24" s="47">
        <f t="shared" si="1"/>
        <v>-5.86869917618671</v>
      </c>
      <c r="AJ24" s="47">
        <f t="shared" si="1"/>
        <v>-6.8302797866086191</v>
      </c>
      <c r="AK24" s="47">
        <f t="shared" si="2"/>
        <v>-7.4244823000492932</v>
      </c>
      <c r="AL24" s="47">
        <f t="shared" si="2"/>
        <v>-11.213119597398222</v>
      </c>
    </row>
    <row r="25" spans="1:38" x14ac:dyDescent="0.55000000000000004">
      <c r="A25" s="36" t="s">
        <v>241</v>
      </c>
      <c r="B25" s="45">
        <v>5.7852620458266385E-4</v>
      </c>
      <c r="C25" s="46">
        <v>5.9756698203123921E-4</v>
      </c>
      <c r="D25" s="46">
        <v>3.4447551219306353E-4</v>
      </c>
      <c r="E25" s="46">
        <v>4.8521883766111022E-4</v>
      </c>
      <c r="F25" s="46">
        <v>1.4211250288498158E-3</v>
      </c>
      <c r="G25" s="46">
        <v>5.722249639061803E-3</v>
      </c>
      <c r="H25" s="46">
        <v>3.9019896240189236E-4</v>
      </c>
      <c r="I25" s="46">
        <v>1.3267698254193782E-3</v>
      </c>
      <c r="J25" s="46">
        <v>4.346950206009306E-4</v>
      </c>
      <c r="K25" s="46">
        <v>8.6938192462994858E-4</v>
      </c>
      <c r="L25" s="46">
        <v>5.3733619879837004E-4</v>
      </c>
      <c r="M25" s="46">
        <v>1.4408525452983053E-3</v>
      </c>
      <c r="N25" s="46">
        <v>4.0798437156960689E-3</v>
      </c>
      <c r="O25" s="46">
        <v>2.1672224977993404E-4</v>
      </c>
      <c r="P25" s="46">
        <v>3.2319243005773171E-3</v>
      </c>
      <c r="Q25" s="46">
        <v>9.3599008742194657E-4</v>
      </c>
      <c r="R25" s="46">
        <v>6.1280802962981689E-4</v>
      </c>
      <c r="S25" s="46">
        <v>1.4482548756146534E-5</v>
      </c>
      <c r="U25" s="47">
        <f t="shared" si="1"/>
        <v>-7.4550267148928917</v>
      </c>
      <c r="V25" s="47">
        <f t="shared" si="1"/>
        <v>-7.4226441766237983</v>
      </c>
      <c r="W25" s="47">
        <f t="shared" si="1"/>
        <v>-7.9734875522051931</v>
      </c>
      <c r="X25" s="47">
        <f t="shared" si="1"/>
        <v>-7.6309105571197744</v>
      </c>
      <c r="Y25" s="47">
        <f t="shared" si="1"/>
        <v>-6.5563064472143155</v>
      </c>
      <c r="Z25" s="47">
        <f t="shared" si="1"/>
        <v>-5.1633932573677903</v>
      </c>
      <c r="AA25" s="47">
        <f t="shared" si="1"/>
        <v>-7.8488537889231029</v>
      </c>
      <c r="AB25" s="47">
        <f t="shared" si="1"/>
        <v>-6.6250079935230826</v>
      </c>
      <c r="AC25" s="47">
        <f t="shared" si="1"/>
        <v>-7.7408658748294048</v>
      </c>
      <c r="AD25" s="47">
        <f t="shared" si="1"/>
        <v>-7.0477280302514886</v>
      </c>
      <c r="AE25" s="47">
        <f t="shared" si="1"/>
        <v>-7.5288865908287201</v>
      </c>
      <c r="AF25" s="47">
        <f t="shared" si="1"/>
        <v>-6.5425202952378854</v>
      </c>
      <c r="AG25" s="47">
        <f t="shared" si="1"/>
        <v>-5.501696596276175</v>
      </c>
      <c r="AH25" s="47">
        <f t="shared" si="1"/>
        <v>-8.4368939791969559</v>
      </c>
      <c r="AI25" s="47">
        <f t="shared" si="1"/>
        <v>-5.7346775604486613</v>
      </c>
      <c r="AJ25" s="47">
        <f t="shared" si="1"/>
        <v>-6.9739056719039283</v>
      </c>
      <c r="AK25" s="47">
        <f t="shared" si="2"/>
        <v>-7.3974588364419223</v>
      </c>
      <c r="AL25" s="47">
        <f t="shared" si="2"/>
        <v>-11.14256616742535</v>
      </c>
    </row>
    <row r="26" spans="1:38" x14ac:dyDescent="0.55000000000000004">
      <c r="A26" s="36" t="s">
        <v>242</v>
      </c>
      <c r="B26" s="45">
        <v>6.0435280740402315E-4</v>
      </c>
      <c r="C26" s="46">
        <v>5.2441401894791427E-4</v>
      </c>
      <c r="D26" s="46">
        <v>4.4399652362177056E-4</v>
      </c>
      <c r="E26" s="46">
        <v>4.4551546951119566E-4</v>
      </c>
      <c r="F26" s="46">
        <v>1.4473902163709125E-3</v>
      </c>
      <c r="G26" s="46">
        <v>5.3359424960680397E-3</v>
      </c>
      <c r="H26" s="46">
        <v>3.2955207020851814E-4</v>
      </c>
      <c r="I26" s="46">
        <v>1.2196407705110178E-3</v>
      </c>
      <c r="J26" s="46">
        <v>3.7693221374771816E-4</v>
      </c>
      <c r="K26" s="46">
        <v>7.5738225879403917E-4</v>
      </c>
      <c r="L26" s="46">
        <v>5.2321191573635522E-4</v>
      </c>
      <c r="M26" s="46">
        <v>1.3798643976206211E-3</v>
      </c>
      <c r="N26" s="46">
        <v>4.0800683874057256E-3</v>
      </c>
      <c r="O26" s="46">
        <v>2.3276249156594406E-4</v>
      </c>
      <c r="P26" s="46">
        <v>2.6161122373222372E-3</v>
      </c>
      <c r="Q26" s="46">
        <v>7.6712484180327693E-4</v>
      </c>
      <c r="R26" s="46">
        <v>6.2737407442173742E-4</v>
      </c>
      <c r="S26" s="46">
        <v>1.3590559086755254E-5</v>
      </c>
      <c r="U26" s="47">
        <f t="shared" si="1"/>
        <v>-7.4113524123415209</v>
      </c>
      <c r="V26" s="47">
        <f t="shared" si="1"/>
        <v>-7.5532290731217717</v>
      </c>
      <c r="W26" s="47">
        <f t="shared" si="1"/>
        <v>-7.7196938252433984</v>
      </c>
      <c r="X26" s="47">
        <f t="shared" si="1"/>
        <v>-7.7162785877254176</v>
      </c>
      <c r="Y26" s="47">
        <f t="shared" si="1"/>
        <v>-6.5379931950058916</v>
      </c>
      <c r="Z26" s="47">
        <f t="shared" si="1"/>
        <v>-5.2332897470258253</v>
      </c>
      <c r="AA26" s="47">
        <f t="shared" si="1"/>
        <v>-8.0177761885598695</v>
      </c>
      <c r="AB26" s="47">
        <f t="shared" si="1"/>
        <v>-6.7091989139968078</v>
      </c>
      <c r="AC26" s="47">
        <f t="shared" si="1"/>
        <v>-7.8834451910657197</v>
      </c>
      <c r="AD26" s="47">
        <f t="shared" si="1"/>
        <v>-7.1856424665971179</v>
      </c>
      <c r="AE26" s="47">
        <f t="shared" si="1"/>
        <v>-7.5555239833551759</v>
      </c>
      <c r="AF26" s="47">
        <f t="shared" si="1"/>
        <v>-6.5857700472348615</v>
      </c>
      <c r="AG26" s="47">
        <f t="shared" si="1"/>
        <v>-5.5016415290874905</v>
      </c>
      <c r="AH26" s="47">
        <f t="shared" si="1"/>
        <v>-8.3654919737909932</v>
      </c>
      <c r="AI26" s="47">
        <f t="shared" si="1"/>
        <v>-5.9460659421323756</v>
      </c>
      <c r="AJ26" s="47">
        <f t="shared" si="1"/>
        <v>-7.172861003475302</v>
      </c>
      <c r="AK26" s="47">
        <f t="shared" si="2"/>
        <v>-7.3739675853092725</v>
      </c>
      <c r="AL26" s="47">
        <f t="shared" si="2"/>
        <v>-11.206135191077507</v>
      </c>
    </row>
    <row r="27" spans="1:38" x14ac:dyDescent="0.55000000000000004">
      <c r="A27" s="36" t="s">
        <v>243</v>
      </c>
      <c r="B27" s="45">
        <v>7.4609120520901433E-4</v>
      </c>
      <c r="C27" s="46">
        <v>5.8211505519356567E-4</v>
      </c>
      <c r="D27" s="46">
        <v>3.9093319935759303E-4</v>
      </c>
      <c r="E27" s="46">
        <v>4.560029657360114E-4</v>
      </c>
      <c r="F27" s="46">
        <v>1.4615592363049338E-3</v>
      </c>
      <c r="G27" s="46">
        <v>4.9422622883538818E-3</v>
      </c>
      <c r="H27" s="46">
        <v>3.6131319642334887E-4</v>
      </c>
      <c r="I27" s="46">
        <v>1.3809440873335938E-3</v>
      </c>
      <c r="J27" s="46">
        <v>4.3803794576511521E-4</v>
      </c>
      <c r="K27" s="46">
        <v>8.1397834929505222E-4</v>
      </c>
      <c r="L27" s="46">
        <v>5.6368791996589329E-4</v>
      </c>
      <c r="M27" s="46">
        <v>1.4766849123702547E-3</v>
      </c>
      <c r="N27" s="46">
        <v>3.9747166224928287E-3</v>
      </c>
      <c r="O27" s="46">
        <v>2.3738518339332947E-4</v>
      </c>
      <c r="P27" s="46">
        <v>2.4426551147691635E-3</v>
      </c>
      <c r="Q27" s="46">
        <v>7.9015457948485685E-4</v>
      </c>
      <c r="R27" s="46">
        <v>7.8571430417775641E-4</v>
      </c>
      <c r="S27" s="46">
        <v>1.507637478766481E-5</v>
      </c>
      <c r="U27" s="47">
        <f t="shared" si="1"/>
        <v>-7.2006627062402178</v>
      </c>
      <c r="V27" s="47">
        <f t="shared" si="1"/>
        <v>-7.4488424404347748</v>
      </c>
      <c r="W27" s="47">
        <f t="shared" si="1"/>
        <v>-7.8469738582074404</v>
      </c>
      <c r="X27" s="47">
        <f t="shared" si="1"/>
        <v>-7.6930112446639951</v>
      </c>
      <c r="Y27" s="47">
        <f t="shared" si="1"/>
        <v>-6.5282514430643532</v>
      </c>
      <c r="Z27" s="47">
        <f t="shared" si="1"/>
        <v>-5.3099320995027544</v>
      </c>
      <c r="AA27" s="47">
        <f t="shared" si="1"/>
        <v>-7.9257653956414122</v>
      </c>
      <c r="AB27" s="47">
        <f t="shared" si="1"/>
        <v>-6.5849878924610694</v>
      </c>
      <c r="AC27" s="47">
        <f t="shared" si="1"/>
        <v>-7.7332050171734208</v>
      </c>
      <c r="AD27" s="47">
        <f t="shared" si="1"/>
        <v>-7.1135767902330906</v>
      </c>
      <c r="AE27" s="47">
        <f t="shared" si="1"/>
        <v>-7.4810097930054402</v>
      </c>
      <c r="AF27" s="47">
        <f t="shared" si="1"/>
        <v>-6.5179556276625927</v>
      </c>
      <c r="AG27" s="47">
        <f t="shared" si="1"/>
        <v>-5.5278018233560013</v>
      </c>
      <c r="AH27" s="47">
        <f t="shared" si="1"/>
        <v>-8.345826489727445</v>
      </c>
      <c r="AI27" s="47">
        <f t="shared" si="1"/>
        <v>-6.014669669505281</v>
      </c>
      <c r="AJ27" s="47">
        <f t="shared" si="1"/>
        <v>-7.1432819614101346</v>
      </c>
      <c r="AK27" s="47">
        <f t="shared" si="2"/>
        <v>-7.1489173123000631</v>
      </c>
      <c r="AL27" s="47">
        <f t="shared" si="2"/>
        <v>-11.102381622980831</v>
      </c>
    </row>
    <row r="28" spans="1:38" x14ac:dyDescent="0.55000000000000004">
      <c r="A28" s="36" t="s">
        <v>244</v>
      </c>
      <c r="B28" s="45">
        <v>7.3042222778141384E-4</v>
      </c>
      <c r="C28" s="46">
        <v>5.880718749001016E-4</v>
      </c>
      <c r="D28" s="46">
        <v>1.6031317576084417E-4</v>
      </c>
      <c r="E28" s="46">
        <v>4.4902073073360433E-4</v>
      </c>
      <c r="F28" s="46">
        <v>1.4576271884300493E-3</v>
      </c>
      <c r="G28" s="46">
        <v>3.7169664258200497E-3</v>
      </c>
      <c r="H28" s="46">
        <v>3.3014910486031944E-4</v>
      </c>
      <c r="I28" s="46">
        <v>1.3524276200447985E-3</v>
      </c>
      <c r="J28" s="46">
        <v>4.0248574230752275E-4</v>
      </c>
      <c r="K28" s="46">
        <v>7.4093486658822615E-4</v>
      </c>
      <c r="L28" s="46">
        <v>5.0206426105312235E-4</v>
      </c>
      <c r="M28" s="46">
        <v>1.5378428281810537E-3</v>
      </c>
      <c r="N28" s="46">
        <v>3.6405638477081149E-3</v>
      </c>
      <c r="O28" s="46">
        <v>2.016141997579879E-4</v>
      </c>
      <c r="P28" s="46">
        <v>2.1957694028349206E-3</v>
      </c>
      <c r="Q28" s="46">
        <v>1.0124312202349193E-3</v>
      </c>
      <c r="R28" s="46">
        <v>7.3465914205728545E-4</v>
      </c>
      <c r="S28" s="46">
        <v>1.5274242271924727E-5</v>
      </c>
      <c r="U28" s="47">
        <f t="shared" si="1"/>
        <v>-7.2218877968061896</v>
      </c>
      <c r="V28" s="47">
        <f t="shared" si="1"/>
        <v>-7.4386613813112232</v>
      </c>
      <c r="W28" s="47">
        <f t="shared" si="1"/>
        <v>-8.7383813073357466</v>
      </c>
      <c r="X28" s="47">
        <f t="shared" si="1"/>
        <v>-7.7084415003889672</v>
      </c>
      <c r="Y28" s="47">
        <f t="shared" si="1"/>
        <v>-6.530945378757921</v>
      </c>
      <c r="Z28" s="47">
        <f t="shared" si="1"/>
        <v>-5.594847420309363</v>
      </c>
      <c r="AA28" s="47">
        <f t="shared" si="1"/>
        <v>-8.0159661726394411</v>
      </c>
      <c r="AB28" s="47">
        <f t="shared" si="1"/>
        <v>-6.6058540643541752</v>
      </c>
      <c r="AC28" s="47">
        <f t="shared" si="1"/>
        <v>-7.817850884571512</v>
      </c>
      <c r="AD28" s="47">
        <f t="shared" si="1"/>
        <v>-7.2075978358726864</v>
      </c>
      <c r="AE28" s="47">
        <f t="shared" si="1"/>
        <v>-7.5967824363991534</v>
      </c>
      <c r="AF28" s="47">
        <f t="shared" si="1"/>
        <v>-6.4773746054606951</v>
      </c>
      <c r="AG28" s="47">
        <f t="shared" si="1"/>
        <v>-5.6156167061132374</v>
      </c>
      <c r="AH28" s="47">
        <f t="shared" si="1"/>
        <v>-8.5091545889400315</v>
      </c>
      <c r="AI28" s="47">
        <f t="shared" si="1"/>
        <v>-6.1212227686650804</v>
      </c>
      <c r="AJ28" s="47">
        <f t="shared" si="1"/>
        <v>-6.8954006919231485</v>
      </c>
      <c r="AK28" s="47">
        <f t="shared" si="2"/>
        <v>-7.2161039186208074</v>
      </c>
      <c r="AL28" s="47">
        <f t="shared" si="2"/>
        <v>-11.089342659902997</v>
      </c>
    </row>
    <row r="29" spans="1:38" x14ac:dyDescent="0.55000000000000004">
      <c r="A29" s="36" t="s">
        <v>245</v>
      </c>
      <c r="B29" s="45">
        <v>7.623612372783965E-4</v>
      </c>
      <c r="C29" s="46">
        <v>6.4920810452977391E-4</v>
      </c>
      <c r="D29" s="46">
        <v>2.48743853770831E-4</v>
      </c>
      <c r="E29" s="46">
        <v>5.173801956712765E-4</v>
      </c>
      <c r="F29" s="46">
        <v>1.526430607701448E-3</v>
      </c>
      <c r="G29" s="46">
        <v>3.9279498177978867E-3</v>
      </c>
      <c r="H29" s="46">
        <v>3.9900291838954971E-4</v>
      </c>
      <c r="I29" s="46">
        <v>1.4940604403249995E-3</v>
      </c>
      <c r="J29" s="46">
        <v>5.2714560970316092E-4</v>
      </c>
      <c r="K29" s="46">
        <v>8.1995340596139785E-4</v>
      </c>
      <c r="L29" s="46">
        <v>6.2352158234792664E-4</v>
      </c>
      <c r="M29" s="46">
        <v>1.561350208679308E-3</v>
      </c>
      <c r="N29" s="46">
        <v>4.0480461648094252E-3</v>
      </c>
      <c r="O29" s="46">
        <v>2.4380791089697983E-4</v>
      </c>
      <c r="P29" s="46">
        <v>2.7080053184723044E-3</v>
      </c>
      <c r="Q29" s="46">
        <v>8.6669518895249504E-4</v>
      </c>
      <c r="R29" s="46">
        <v>7.2737603935486134E-4</v>
      </c>
      <c r="S29" s="46">
        <v>1.5823239826378501E-5</v>
      </c>
      <c r="U29" s="47">
        <f t="shared" si="1"/>
        <v>-7.1790900499409709</v>
      </c>
      <c r="V29" s="47">
        <f t="shared" si="1"/>
        <v>-7.3397572385296508</v>
      </c>
      <c r="W29" s="47">
        <f t="shared" si="1"/>
        <v>-8.2990868906898019</v>
      </c>
      <c r="X29" s="47">
        <f t="shared" si="1"/>
        <v>-7.566732565575613</v>
      </c>
      <c r="Y29" s="47">
        <f t="shared" si="1"/>
        <v>-6.484823205255986</v>
      </c>
      <c r="Z29" s="47">
        <f t="shared" si="1"/>
        <v>-5.5396376640812282</v>
      </c>
      <c r="AA29" s="47">
        <f t="shared" si="1"/>
        <v>-7.8265418268416367</v>
      </c>
      <c r="AB29" s="47">
        <f t="shared" si="1"/>
        <v>-6.5062577377183226</v>
      </c>
      <c r="AC29" s="47">
        <f t="shared" si="1"/>
        <v>-7.5480337483395346</v>
      </c>
      <c r="AD29" s="47">
        <f t="shared" si="1"/>
        <v>-7.1062630413187016</v>
      </c>
      <c r="AE29" s="47">
        <f t="shared" si="1"/>
        <v>-7.3801271786109828</v>
      </c>
      <c r="AF29" s="47">
        <f t="shared" si="1"/>
        <v>-6.4622043136815703</v>
      </c>
      <c r="AG29" s="47">
        <f t="shared" si="1"/>
        <v>-5.5095209427118474</v>
      </c>
      <c r="AH29" s="47">
        <f t="shared" si="1"/>
        <v>-8.3191298931376316</v>
      </c>
      <c r="AI29" s="47">
        <f t="shared" si="1"/>
        <v>-5.9115429599486955</v>
      </c>
      <c r="AJ29" s="47">
        <f t="shared" si="1"/>
        <v>-7.0508232128345414</v>
      </c>
      <c r="AK29" s="47">
        <f t="shared" si="2"/>
        <v>-7.2260669660764671</v>
      </c>
      <c r="AL29" s="47">
        <f t="shared" si="2"/>
        <v>-11.054030823521304</v>
      </c>
    </row>
    <row r="30" spans="1:38" x14ac:dyDescent="0.55000000000000004">
      <c r="A30" s="36" t="s">
        <v>246</v>
      </c>
      <c r="B30" s="45">
        <v>5.8488457777321776E-4</v>
      </c>
      <c r="C30" s="46">
        <v>6.2063419879799272E-4</v>
      </c>
      <c r="D30" s="46">
        <v>2.2176807962060068E-4</v>
      </c>
      <c r="E30" s="46">
        <v>4.0803327127134661E-4</v>
      </c>
      <c r="F30" s="46">
        <v>1.5396645017802574E-3</v>
      </c>
      <c r="G30" s="46">
        <v>3.4029973573344364E-3</v>
      </c>
      <c r="H30" s="46">
        <v>3.8774152572029866E-4</v>
      </c>
      <c r="I30" s="46">
        <v>1.3086275780883456E-3</v>
      </c>
      <c r="J30" s="46">
        <v>5.1998989284495801E-4</v>
      </c>
      <c r="K30" s="46">
        <v>7.525298219698619E-4</v>
      </c>
      <c r="L30" s="46">
        <v>5.5197673462482682E-4</v>
      </c>
      <c r="M30" s="46">
        <v>1.2835514548235078E-3</v>
      </c>
      <c r="N30" s="46">
        <v>3.5962629153758236E-3</v>
      </c>
      <c r="O30" s="46">
        <v>2.2857378217826463E-4</v>
      </c>
      <c r="P30" s="46">
        <v>2.4318133112752058E-3</v>
      </c>
      <c r="Q30" s="46">
        <v>6.6563823134454267E-4</v>
      </c>
      <c r="R30" s="46">
        <v>7.1270588073368477E-4</v>
      </c>
      <c r="S30" s="46">
        <v>1.370203042133067E-5</v>
      </c>
      <c r="U30" s="47">
        <f t="shared" si="1"/>
        <v>-7.44409603315097</v>
      </c>
      <c r="V30" s="47">
        <f t="shared" si="1"/>
        <v>-7.3847687014450836</v>
      </c>
      <c r="W30" s="47">
        <f t="shared" si="1"/>
        <v>-8.4138784085508611</v>
      </c>
      <c r="X30" s="47">
        <f t="shared" si="1"/>
        <v>-7.8041618396512149</v>
      </c>
      <c r="Y30" s="47">
        <f t="shared" si="1"/>
        <v>-6.4761907422775078</v>
      </c>
      <c r="Z30" s="47">
        <f t="shared" si="1"/>
        <v>-5.6830986600330391</v>
      </c>
      <c r="AA30" s="47">
        <f t="shared" si="1"/>
        <v>-7.8551716111553507</v>
      </c>
      <c r="AB30" s="47">
        <f t="shared" si="1"/>
        <v>-6.6387763412524992</v>
      </c>
      <c r="AC30" s="47">
        <f t="shared" si="1"/>
        <v>-7.5617011834143177</v>
      </c>
      <c r="AD30" s="47">
        <f t="shared" si="1"/>
        <v>-7.192069931601778</v>
      </c>
      <c r="AE30" s="47">
        <f t="shared" si="1"/>
        <v>-7.5020046599941983</v>
      </c>
      <c r="AF30" s="47">
        <f t="shared" si="1"/>
        <v>-6.6581244689953953</v>
      </c>
      <c r="AG30" s="47">
        <f t="shared" si="1"/>
        <v>-5.6278600517595851</v>
      </c>
      <c r="AH30" s="47">
        <f t="shared" si="1"/>
        <v>-8.3836515018148212</v>
      </c>
      <c r="AI30" s="47">
        <f t="shared" si="1"/>
        <v>-6.0191180812805998</v>
      </c>
      <c r="AJ30" s="47">
        <f t="shared" si="1"/>
        <v>-7.3147642311877421</v>
      </c>
      <c r="AK30" s="47">
        <f t="shared" si="2"/>
        <v>-7.246441732145346</v>
      </c>
      <c r="AL30" s="47">
        <f t="shared" si="2"/>
        <v>-11.197966530175064</v>
      </c>
    </row>
    <row r="31" spans="1:38" x14ac:dyDescent="0.55000000000000004">
      <c r="A31" s="36" t="s">
        <v>247</v>
      </c>
      <c r="B31" s="45">
        <v>6.5209354211649706E-4</v>
      </c>
      <c r="C31" s="46">
        <v>7.0297253261678841E-4</v>
      </c>
      <c r="D31" s="46">
        <v>2.3293670609313656E-4</v>
      </c>
      <c r="E31" s="46">
        <v>4.6192753656701456E-4</v>
      </c>
      <c r="F31" s="46">
        <v>1.7601717179433806E-3</v>
      </c>
      <c r="G31" s="46">
        <v>4.0096763798240795E-3</v>
      </c>
      <c r="H31" s="46">
        <v>4.4546882075313025E-4</v>
      </c>
      <c r="I31" s="46">
        <v>1.5435038569135146E-3</v>
      </c>
      <c r="J31" s="46">
        <v>5.8127937377898116E-4</v>
      </c>
      <c r="K31" s="46">
        <v>9.1717453146743764E-4</v>
      </c>
      <c r="L31" s="46">
        <v>8.010097562529563E-4</v>
      </c>
      <c r="M31" s="46">
        <v>1.4195807982734187E-3</v>
      </c>
      <c r="N31" s="46">
        <v>4.0679584008712581E-3</v>
      </c>
      <c r="O31" s="46">
        <v>2.4566087403498287E-4</v>
      </c>
      <c r="P31" s="46">
        <v>2.909425832875216E-3</v>
      </c>
      <c r="Q31" s="46">
        <v>8.6593720412116268E-4</v>
      </c>
      <c r="R31" s="46">
        <v>8.6161342272511989E-4</v>
      </c>
      <c r="S31" s="46">
        <v>1.7903522679797279E-5</v>
      </c>
      <c r="U31" s="47">
        <f t="shared" si="1"/>
        <v>-7.335322536824556</v>
      </c>
      <c r="V31" s="47">
        <f t="shared" si="1"/>
        <v>-7.2601927385857907</v>
      </c>
      <c r="W31" s="47">
        <f t="shared" si="1"/>
        <v>-8.3647437889704257</v>
      </c>
      <c r="X31" s="47">
        <f t="shared" si="1"/>
        <v>-7.6801025264418969</v>
      </c>
      <c r="Y31" s="47">
        <f t="shared" si="1"/>
        <v>-6.3423439076781438</v>
      </c>
      <c r="Z31" s="47">
        <f t="shared" si="1"/>
        <v>-5.5190447442061101</v>
      </c>
      <c r="AA31" s="47">
        <f t="shared" si="1"/>
        <v>-7.7163833005887481</v>
      </c>
      <c r="AB31" s="47">
        <f t="shared" si="1"/>
        <v>-6.4737002152150014</v>
      </c>
      <c r="AC31" s="47">
        <f t="shared" si="1"/>
        <v>-7.4502790668058543</v>
      </c>
      <c r="AD31" s="47">
        <f t="shared" si="1"/>
        <v>-6.9942127750640068</v>
      </c>
      <c r="AE31" s="47">
        <f t="shared" si="1"/>
        <v>-7.1296374308790105</v>
      </c>
      <c r="AF31" s="47">
        <f t="shared" si="1"/>
        <v>-6.5573936634362591</v>
      </c>
      <c r="AG31" s="47">
        <f t="shared" si="1"/>
        <v>-5.5046140267892945</v>
      </c>
      <c r="AH31" s="47">
        <f t="shared" si="1"/>
        <v>-8.3115585339544893</v>
      </c>
      <c r="AI31" s="47">
        <f t="shared" si="1"/>
        <v>-5.8397995255568809</v>
      </c>
      <c r="AJ31" s="47">
        <f t="shared" si="1"/>
        <v>-7.0516981645931693</v>
      </c>
      <c r="AK31" s="47">
        <f t="shared" si="2"/>
        <v>-7.0567038534074182</v>
      </c>
      <c r="AL31" s="47">
        <f t="shared" si="2"/>
        <v>-10.930513066725664</v>
      </c>
    </row>
    <row r="32" spans="1:38" x14ac:dyDescent="0.55000000000000004">
      <c r="A32" s="36" t="s">
        <v>248</v>
      </c>
      <c r="B32" s="45">
        <v>6.03155472560537E-4</v>
      </c>
      <c r="C32" s="46">
        <v>6.5718166596714033E-4</v>
      </c>
      <c r="D32" s="46">
        <v>2.5020556538477338E-4</v>
      </c>
      <c r="E32" s="46">
        <v>5.1344665708452349E-4</v>
      </c>
      <c r="F32" s="46">
        <v>1.6733601522668383E-3</v>
      </c>
      <c r="G32" s="46">
        <v>4.0637432955546084E-3</v>
      </c>
      <c r="H32" s="46">
        <v>4.2183541309046712E-4</v>
      </c>
      <c r="I32" s="46">
        <v>1.5523876365994159E-3</v>
      </c>
      <c r="J32" s="46">
        <v>4.6882760852375743E-4</v>
      </c>
      <c r="K32" s="46">
        <v>8.4413195395664949E-4</v>
      </c>
      <c r="L32" s="46">
        <v>6.9536876224309235E-4</v>
      </c>
      <c r="M32" s="46">
        <v>1.6184955226460961E-3</v>
      </c>
      <c r="N32" s="46">
        <v>4.0609273145932002E-3</v>
      </c>
      <c r="O32" s="46">
        <v>2.1717869225398675E-4</v>
      </c>
      <c r="P32" s="46">
        <v>2.7095277830105572E-3</v>
      </c>
      <c r="Q32" s="46">
        <v>1.0800348063751475E-3</v>
      </c>
      <c r="R32" s="46">
        <v>8.0285380244753265E-4</v>
      </c>
      <c r="S32" s="46">
        <v>1.8486738362641731E-5</v>
      </c>
      <c r="U32" s="47">
        <f t="shared" si="1"/>
        <v>-7.4133355626946367</v>
      </c>
      <c r="V32" s="47">
        <f t="shared" si="1"/>
        <v>-7.327550069379674</v>
      </c>
      <c r="W32" s="47">
        <f t="shared" si="1"/>
        <v>-8.2932277164347532</v>
      </c>
      <c r="X32" s="47">
        <f t="shared" si="1"/>
        <v>-7.5743644150344682</v>
      </c>
      <c r="Y32" s="47">
        <f t="shared" si="1"/>
        <v>-6.3929216068239452</v>
      </c>
      <c r="Z32" s="47">
        <f t="shared" si="1"/>
        <v>-5.5056507361649034</v>
      </c>
      <c r="AA32" s="47">
        <f t="shared" si="1"/>
        <v>-7.7708953363777296</v>
      </c>
      <c r="AB32" s="47">
        <f t="shared" si="1"/>
        <v>-6.4679611225572682</v>
      </c>
      <c r="AC32" s="47">
        <f t="shared" si="1"/>
        <v>-7.6652754295333185</v>
      </c>
      <c r="AD32" s="47">
        <f t="shared" si="1"/>
        <v>-7.0772017320381639</v>
      </c>
      <c r="AE32" s="47">
        <f t="shared" si="1"/>
        <v>-7.2710682599587289</v>
      </c>
      <c r="AF32" s="47">
        <f t="shared" si="1"/>
        <v>-6.4262582509619524</v>
      </c>
      <c r="AG32" s="47">
        <f t="shared" si="1"/>
        <v>-5.5063439288392377</v>
      </c>
      <c r="AH32" s="47">
        <f t="shared" si="1"/>
        <v>-8.4347900766781922</v>
      </c>
      <c r="AI32" s="47">
        <f t="shared" si="1"/>
        <v>-5.9109809090853922</v>
      </c>
      <c r="AJ32" s="47">
        <f t="shared" si="1"/>
        <v>-6.8307620102401874</v>
      </c>
      <c r="AK32" s="47">
        <f t="shared" si="2"/>
        <v>-7.1273379247930455</v>
      </c>
      <c r="AL32" s="47">
        <f t="shared" si="2"/>
        <v>-10.898456928199023</v>
      </c>
    </row>
    <row r="33" spans="1:38" x14ac:dyDescent="0.55000000000000004">
      <c r="A33" s="36" t="s">
        <v>249</v>
      </c>
      <c r="B33" s="45">
        <v>6.6128682861392202E-4</v>
      </c>
      <c r="C33" s="46">
        <v>6.9879792206173385E-4</v>
      </c>
      <c r="D33" s="46">
        <v>3.4200404639461035E-4</v>
      </c>
      <c r="E33" s="46">
        <v>5.3570738523896742E-4</v>
      </c>
      <c r="F33" s="46">
        <v>1.7329418425000897E-3</v>
      </c>
      <c r="G33" s="46">
        <v>4.2484290232684269E-3</v>
      </c>
      <c r="H33" s="46">
        <v>4.6883496887971594E-4</v>
      </c>
      <c r="I33" s="46">
        <v>1.5824850402518156E-3</v>
      </c>
      <c r="J33" s="46">
        <v>7.1942214084338139E-4</v>
      </c>
      <c r="K33" s="46">
        <v>9.5441353741657249E-4</v>
      </c>
      <c r="L33" s="46">
        <v>1.0595117084331624E-3</v>
      </c>
      <c r="M33" s="46">
        <v>1.6366327336180713E-3</v>
      </c>
      <c r="N33" s="46">
        <v>4.4518913857944176E-3</v>
      </c>
      <c r="O33" s="46">
        <v>2.7125006685890985E-4</v>
      </c>
      <c r="P33" s="46">
        <v>3.0178788689582741E-3</v>
      </c>
      <c r="Q33" s="46">
        <v>1.1518936093157664E-3</v>
      </c>
      <c r="R33" s="46">
        <v>6.7982238585469451E-4</v>
      </c>
      <c r="S33" s="46">
        <v>2.0955964901358817E-5</v>
      </c>
      <c r="U33" s="47">
        <f t="shared" si="1"/>
        <v>-7.3213228808963136</v>
      </c>
      <c r="V33" s="47">
        <f t="shared" ref="V33:AJ49" si="3">LN(C33)</f>
        <v>-7.2661489532895978</v>
      </c>
      <c r="W33" s="47">
        <f t="shared" si="3"/>
        <v>-7.980687989408473</v>
      </c>
      <c r="X33" s="47">
        <f t="shared" si="3"/>
        <v>-7.5319224690253508</v>
      </c>
      <c r="Y33" s="47">
        <f t="shared" si="3"/>
        <v>-6.3579348276692</v>
      </c>
      <c r="Z33" s="47">
        <f t="shared" si="3"/>
        <v>-5.4612060059640015</v>
      </c>
      <c r="AA33" s="47">
        <f t="shared" si="3"/>
        <v>-7.6652597301631271</v>
      </c>
      <c r="AB33" s="47">
        <f t="shared" si="3"/>
        <v>-6.4487588572280243</v>
      </c>
      <c r="AC33" s="47">
        <f t="shared" si="3"/>
        <v>-7.237062250357635</v>
      </c>
      <c r="AD33" s="47">
        <f t="shared" si="3"/>
        <v>-6.9544135030643011</v>
      </c>
      <c r="AE33" s="47">
        <f t="shared" si="3"/>
        <v>-6.8499471294126275</v>
      </c>
      <c r="AF33" s="47">
        <f t="shared" si="3"/>
        <v>-6.415114359082331</v>
      </c>
      <c r="AG33" s="47">
        <f t="shared" si="3"/>
        <v>-5.4144262425882728</v>
      </c>
      <c r="AH33" s="47">
        <f t="shared" si="3"/>
        <v>-8.2124694066251749</v>
      </c>
      <c r="AI33" s="47">
        <f t="shared" si="3"/>
        <v>-5.803201055638687</v>
      </c>
      <c r="AJ33" s="47">
        <f t="shared" si="3"/>
        <v>-6.7663480739977491</v>
      </c>
      <c r="AK33" s="47">
        <f t="shared" si="2"/>
        <v>-7.2936789911845787</v>
      </c>
      <c r="AL33" s="47">
        <f t="shared" si="2"/>
        <v>-10.773087231292827</v>
      </c>
    </row>
    <row r="34" spans="1:38" x14ac:dyDescent="0.55000000000000004">
      <c r="A34" s="36" t="s">
        <v>250</v>
      </c>
      <c r="B34" s="45">
        <v>6.8458203354580555E-4</v>
      </c>
      <c r="C34" s="46">
        <v>6.6823934864903894E-4</v>
      </c>
      <c r="D34" s="46">
        <v>2.7230255201559516E-4</v>
      </c>
      <c r="E34" s="46">
        <v>4.6922334035565165E-4</v>
      </c>
      <c r="F34" s="46">
        <v>1.6319944191092485E-3</v>
      </c>
      <c r="G34" s="46">
        <v>4.0019523008992036E-3</v>
      </c>
      <c r="H34" s="46">
        <v>4.4669474890783492E-4</v>
      </c>
      <c r="I34" s="46">
        <v>1.3828996842000871E-3</v>
      </c>
      <c r="J34" s="46">
        <v>4.7912253048376614E-4</v>
      </c>
      <c r="K34" s="46">
        <v>8.3535926335001241E-4</v>
      </c>
      <c r="L34" s="46">
        <v>8.5345070316875549E-4</v>
      </c>
      <c r="M34" s="46">
        <v>1.5560951383251367E-3</v>
      </c>
      <c r="N34" s="46">
        <v>4.8261467683740501E-3</v>
      </c>
      <c r="O34" s="46">
        <v>2.2618578790129787E-4</v>
      </c>
      <c r="P34" s="46">
        <v>2.7654392801299181E-3</v>
      </c>
      <c r="Q34" s="46">
        <v>1.0726478288617084E-3</v>
      </c>
      <c r="R34" s="46">
        <v>5.6576402886268531E-4</v>
      </c>
      <c r="S34" s="46">
        <v>1.8402614373437572E-5</v>
      </c>
      <c r="U34" s="47">
        <f t="shared" ref="U34:AJ64" si="4">LN(B34)</f>
        <v>-7.2867020759376482</v>
      </c>
      <c r="V34" s="47">
        <f t="shared" si="3"/>
        <v>-7.3108641422431866</v>
      </c>
      <c r="W34" s="47">
        <f t="shared" si="3"/>
        <v>-8.2085967862550469</v>
      </c>
      <c r="X34" s="47">
        <f t="shared" si="3"/>
        <v>-7.6644316974186752</v>
      </c>
      <c r="Y34" s="47">
        <f t="shared" si="3"/>
        <v>-6.4179524421095193</v>
      </c>
      <c r="Z34" s="47">
        <f t="shared" si="3"/>
        <v>-5.5209729617074164</v>
      </c>
      <c r="AA34" s="47">
        <f t="shared" si="3"/>
        <v>-7.7136350849745234</v>
      </c>
      <c r="AB34" s="47">
        <f t="shared" si="3"/>
        <v>-6.583572763854316</v>
      </c>
      <c r="AC34" s="47">
        <f t="shared" si="3"/>
        <v>-7.6435541884980411</v>
      </c>
      <c r="AD34" s="47">
        <f t="shared" si="3"/>
        <v>-7.0876486701377823</v>
      </c>
      <c r="AE34" s="47">
        <f t="shared" si="3"/>
        <v>-7.0662227758410303</v>
      </c>
      <c r="AF34" s="47">
        <f t="shared" si="3"/>
        <v>-6.4655757122126083</v>
      </c>
      <c r="AG34" s="47">
        <f t="shared" si="3"/>
        <v>-5.3337069002288757</v>
      </c>
      <c r="AH34" s="47">
        <f t="shared" si="3"/>
        <v>-8.394153826047031</v>
      </c>
      <c r="AI34" s="47">
        <f t="shared" si="3"/>
        <v>-5.8905557849702141</v>
      </c>
      <c r="AJ34" s="47">
        <f t="shared" si="3"/>
        <v>-6.837625080892086</v>
      </c>
      <c r="AK34" s="47">
        <f t="shared" si="2"/>
        <v>-7.4773334768288828</v>
      </c>
      <c r="AL34" s="47">
        <f t="shared" si="2"/>
        <v>-10.903017817929612</v>
      </c>
    </row>
    <row r="35" spans="1:38" x14ac:dyDescent="0.55000000000000004">
      <c r="A35" s="36" t="s">
        <v>251</v>
      </c>
      <c r="B35" s="45">
        <v>8.4121624857582062E-4</v>
      </c>
      <c r="C35" s="46">
        <v>7.4624307712937033E-4</v>
      </c>
      <c r="D35" s="46">
        <v>3.064199226925247E-4</v>
      </c>
      <c r="E35" s="46">
        <v>5.7404120218410677E-4</v>
      </c>
      <c r="F35" s="46">
        <v>2.0367169706323211E-3</v>
      </c>
      <c r="G35" s="46">
        <v>5.1060584475033028E-3</v>
      </c>
      <c r="H35" s="46">
        <v>5.3930724358207448E-4</v>
      </c>
      <c r="I35" s="46">
        <v>1.6242270380690297E-3</v>
      </c>
      <c r="J35" s="46">
        <v>5.5019664728977232E-4</v>
      </c>
      <c r="K35" s="46">
        <v>1.0327410341611177E-3</v>
      </c>
      <c r="L35" s="46">
        <v>8.5812335820602704E-4</v>
      </c>
      <c r="M35" s="46">
        <v>1.742580304273851E-3</v>
      </c>
      <c r="N35" s="46">
        <v>3.926251023753778E-3</v>
      </c>
      <c r="O35" s="46">
        <v>2.6394054005927535E-4</v>
      </c>
      <c r="P35" s="46">
        <v>3.296128671045089E-3</v>
      </c>
      <c r="Q35" s="46">
        <v>1.3846609988400567E-3</v>
      </c>
      <c r="R35" s="46">
        <v>6.7324883805541314E-4</v>
      </c>
      <c r="S35" s="46">
        <v>2.4000488699152784E-5</v>
      </c>
      <c r="U35" s="47">
        <f t="shared" si="4"/>
        <v>-7.080661798373848</v>
      </c>
      <c r="V35" s="47">
        <f t="shared" si="3"/>
        <v>-7.2004591701790588</v>
      </c>
      <c r="W35" s="47">
        <f t="shared" si="3"/>
        <v>-8.0905541003692232</v>
      </c>
      <c r="X35" s="47">
        <f t="shared" si="3"/>
        <v>-7.462809383412278</v>
      </c>
      <c r="Y35" s="47">
        <f t="shared" si="3"/>
        <v>-6.1964160956069563</v>
      </c>
      <c r="Z35" s="47">
        <f t="shared" si="3"/>
        <v>-5.2773275134004507</v>
      </c>
      <c r="AA35" s="47">
        <f t="shared" si="3"/>
        <v>-7.5252251242592738</v>
      </c>
      <c r="AB35" s="47">
        <f t="shared" si="3"/>
        <v>-6.4227232452473633</v>
      </c>
      <c r="AC35" s="47">
        <f t="shared" si="3"/>
        <v>-7.5052348031132814</v>
      </c>
      <c r="AD35" s="47">
        <f t="shared" si="3"/>
        <v>-6.8755388132442157</v>
      </c>
      <c r="AE35" s="47">
        <f t="shared" si="3"/>
        <v>-7.0607626946779236</v>
      </c>
      <c r="AF35" s="47">
        <f t="shared" si="3"/>
        <v>-6.3523883307250211</v>
      </c>
      <c r="AG35" s="47">
        <f t="shared" si="3"/>
        <v>-5.540070246365504</v>
      </c>
      <c r="AH35" s="47">
        <f t="shared" si="3"/>
        <v>-8.2397867072335789</v>
      </c>
      <c r="AI35" s="47">
        <f t="shared" si="3"/>
        <v>-5.715006629151663</v>
      </c>
      <c r="AJ35" s="47">
        <f t="shared" si="3"/>
        <v>-6.5822999354834302</v>
      </c>
      <c r="AK35" s="47">
        <f t="shared" si="2"/>
        <v>-7.303395552147931</v>
      </c>
      <c r="AL35" s="47">
        <f t="shared" si="2"/>
        <v>-10.637436365358941</v>
      </c>
    </row>
    <row r="36" spans="1:38" x14ac:dyDescent="0.55000000000000004">
      <c r="A36" s="36" t="s">
        <v>252</v>
      </c>
      <c r="B36" s="45">
        <v>7.9914080100096797E-4</v>
      </c>
      <c r="C36" s="46">
        <v>7.3674630557831714E-4</v>
      </c>
      <c r="D36" s="46">
        <v>3.258549548558773E-4</v>
      </c>
      <c r="E36" s="46">
        <v>6.0993996719378729E-4</v>
      </c>
      <c r="F36" s="46">
        <v>1.711026404753183E-3</v>
      </c>
      <c r="G36" s="46">
        <v>4.2554611179335296E-3</v>
      </c>
      <c r="H36" s="46">
        <v>5.3577016646350506E-4</v>
      </c>
      <c r="I36" s="46">
        <v>1.6111066857224163E-3</v>
      </c>
      <c r="J36" s="46">
        <v>5.2659389670441407E-4</v>
      </c>
      <c r="K36" s="46">
        <v>9.9519245714244672E-4</v>
      </c>
      <c r="L36" s="46">
        <v>9.6081608517086404E-4</v>
      </c>
      <c r="M36" s="46">
        <v>1.8664901446118762E-3</v>
      </c>
      <c r="N36" s="46">
        <v>4.4977320658565866E-3</v>
      </c>
      <c r="O36" s="46">
        <v>2.2031561600867596E-4</v>
      </c>
      <c r="P36" s="46">
        <v>2.8954570067184519E-3</v>
      </c>
      <c r="Q36" s="46">
        <v>1.624842015475461E-3</v>
      </c>
      <c r="R36" s="46">
        <v>6.6533627632305904E-4</v>
      </c>
      <c r="S36" s="46">
        <v>2.0937691261149951E-5</v>
      </c>
      <c r="U36" s="47">
        <f t="shared" si="4"/>
        <v>-7.131973406195069</v>
      </c>
      <c r="V36" s="47">
        <f t="shared" si="3"/>
        <v>-7.2132669508438516</v>
      </c>
      <c r="W36" s="47">
        <f t="shared" si="3"/>
        <v>-8.0290581993604864</v>
      </c>
      <c r="X36" s="47">
        <f t="shared" si="3"/>
        <v>-7.4021500200763501</v>
      </c>
      <c r="Y36" s="47">
        <f t="shared" si="3"/>
        <v>-6.3706618518397944</v>
      </c>
      <c r="Z36" s="47">
        <f t="shared" si="3"/>
        <v>-5.4595521519863022</v>
      </c>
      <c r="AA36" s="47">
        <f t="shared" si="3"/>
        <v>-7.5318052827632407</v>
      </c>
      <c r="AB36" s="47">
        <f t="shared" si="3"/>
        <v>-6.430833953688583</v>
      </c>
      <c r="AC36" s="47">
        <f t="shared" si="3"/>
        <v>-7.5490809009722417</v>
      </c>
      <c r="AD36" s="47">
        <f t="shared" si="3"/>
        <v>-6.9125744152459765</v>
      </c>
      <c r="AE36" s="47">
        <f t="shared" si="3"/>
        <v>-6.9477275459035157</v>
      </c>
      <c r="AF36" s="47">
        <f t="shared" si="3"/>
        <v>-6.2836955397672263</v>
      </c>
      <c r="AG36" s="47">
        <f t="shared" si="3"/>
        <v>-5.404181994614377</v>
      </c>
      <c r="AH36" s="47">
        <f t="shared" si="3"/>
        <v>-8.4204494214722256</v>
      </c>
      <c r="AI36" s="47">
        <f t="shared" si="3"/>
        <v>-5.8446123197186468</v>
      </c>
      <c r="AJ36" s="47">
        <f t="shared" si="3"/>
        <v>-6.4223446891725979</v>
      </c>
      <c r="AK36" s="47">
        <f t="shared" si="2"/>
        <v>-7.3152179664395067</v>
      </c>
      <c r="AL36" s="47">
        <f t="shared" si="2"/>
        <v>-10.773959613559818</v>
      </c>
    </row>
    <row r="37" spans="1:38" x14ac:dyDescent="0.55000000000000004">
      <c r="A37" s="36" t="s">
        <v>253</v>
      </c>
      <c r="B37" s="45">
        <v>9.6029761549480197E-4</v>
      </c>
      <c r="C37" s="46">
        <v>7.9364693871769576E-4</v>
      </c>
      <c r="D37" s="46">
        <v>4.3301960498515787E-4</v>
      </c>
      <c r="E37" s="46">
        <v>7.2290953040982976E-4</v>
      </c>
      <c r="F37" s="46">
        <v>1.8793360070811669E-3</v>
      </c>
      <c r="G37" s="46">
        <v>5.0497426662754492E-3</v>
      </c>
      <c r="H37" s="46">
        <v>5.9520303542879899E-4</v>
      </c>
      <c r="I37" s="46">
        <v>1.685183781237687E-3</v>
      </c>
      <c r="J37" s="46">
        <v>6.1480121031661568E-4</v>
      </c>
      <c r="K37" s="46">
        <v>1.0110149097459194E-3</v>
      </c>
      <c r="L37" s="46">
        <v>8.9071537133296951E-4</v>
      </c>
      <c r="M37" s="46">
        <v>2.0421244149705048E-3</v>
      </c>
      <c r="N37" s="46">
        <v>4.7826739069788812E-3</v>
      </c>
      <c r="O37" s="46">
        <v>2.9268535012463121E-4</v>
      </c>
      <c r="P37" s="46">
        <v>3.3529563559437231E-3</v>
      </c>
      <c r="Q37" s="46">
        <v>1.9441810989515105E-3</v>
      </c>
      <c r="R37" s="46">
        <v>7.4104892802497686E-4</v>
      </c>
      <c r="S37" s="46">
        <v>2.1782318529354591E-5</v>
      </c>
      <c r="U37" s="47">
        <f t="shared" si="4"/>
        <v>-6.9482673054070476</v>
      </c>
      <c r="V37" s="47">
        <f t="shared" si="3"/>
        <v>-7.1388718571730232</v>
      </c>
      <c r="W37" s="47">
        <f t="shared" si="3"/>
        <v>-7.74472755388478</v>
      </c>
      <c r="X37" s="47">
        <f t="shared" si="3"/>
        <v>-7.2322264744651354</v>
      </c>
      <c r="Y37" s="47">
        <f t="shared" si="3"/>
        <v>-6.2768367522485358</v>
      </c>
      <c r="Z37" s="47">
        <f t="shared" si="3"/>
        <v>-5.2884179941664078</v>
      </c>
      <c r="AA37" s="47">
        <f t="shared" si="3"/>
        <v>-7.426607974611624</v>
      </c>
      <c r="AB37" s="47">
        <f t="shared" si="3"/>
        <v>-6.3858806521416103</v>
      </c>
      <c r="AC37" s="47">
        <f t="shared" si="3"/>
        <v>-7.3942115776670674</v>
      </c>
      <c r="AD37" s="47">
        <f t="shared" si="3"/>
        <v>-6.8968005915293817</v>
      </c>
      <c r="AE37" s="47">
        <f t="shared" si="3"/>
        <v>-7.0234856300881043</v>
      </c>
      <c r="AF37" s="47">
        <f t="shared" si="3"/>
        <v>-6.1937646330983895</v>
      </c>
      <c r="AG37" s="47">
        <f t="shared" si="3"/>
        <v>-5.3427554941162434</v>
      </c>
      <c r="AH37" s="47">
        <f t="shared" si="3"/>
        <v>-8.1364124163402298</v>
      </c>
      <c r="AI37" s="47">
        <f t="shared" si="3"/>
        <v>-5.6979128280027647</v>
      </c>
      <c r="AJ37" s="47">
        <f t="shared" si="3"/>
        <v>-6.2429144193859498</v>
      </c>
      <c r="AK37" s="47">
        <f t="shared" si="2"/>
        <v>-7.2074439051247374</v>
      </c>
      <c r="AL37" s="47">
        <f t="shared" si="2"/>
        <v>-10.734411993904958</v>
      </c>
    </row>
    <row r="38" spans="1:38" x14ac:dyDescent="0.55000000000000004">
      <c r="A38" s="36" t="s">
        <v>254</v>
      </c>
      <c r="B38" s="45">
        <v>1.011866247644208E-3</v>
      </c>
      <c r="C38" s="46">
        <v>8.1137956291212944E-4</v>
      </c>
      <c r="D38" s="46">
        <v>2.9114463640530326E-4</v>
      </c>
      <c r="E38" s="46">
        <v>6.5335153368896524E-4</v>
      </c>
      <c r="F38" s="46">
        <v>2.1499448842951601E-3</v>
      </c>
      <c r="G38" s="46">
        <v>4.8108427222464875E-3</v>
      </c>
      <c r="H38" s="46">
        <v>5.2813691803955335E-4</v>
      </c>
      <c r="I38" s="46">
        <v>1.5838074973921427E-3</v>
      </c>
      <c r="J38" s="46">
        <v>4.7094418232892095E-4</v>
      </c>
      <c r="K38" s="46">
        <v>1.1473205905759064E-3</v>
      </c>
      <c r="L38" s="46">
        <v>9.0988589537812736E-4</v>
      </c>
      <c r="M38" s="46">
        <v>2.1530010929801777E-3</v>
      </c>
      <c r="N38" s="46">
        <v>4.6290483893335699E-3</v>
      </c>
      <c r="O38" s="46">
        <v>2.2614685083574004E-4</v>
      </c>
      <c r="P38" s="46">
        <v>3.5325191227742305E-3</v>
      </c>
      <c r="Q38" s="46">
        <v>1.2876574291880946E-3</v>
      </c>
      <c r="R38" s="46">
        <v>5.8285765817178031E-4</v>
      </c>
      <c r="S38" s="46">
        <v>1.815816541548638E-5</v>
      </c>
      <c r="U38" s="47">
        <f t="shared" si="4"/>
        <v>-6.8959588832110841</v>
      </c>
      <c r="V38" s="47">
        <f t="shared" si="3"/>
        <v>-7.1167745949479713</v>
      </c>
      <c r="W38" s="47">
        <f t="shared" si="3"/>
        <v>-8.1416903819518023</v>
      </c>
      <c r="X38" s="47">
        <f t="shared" si="3"/>
        <v>-7.3333952371086477</v>
      </c>
      <c r="Y38" s="47">
        <f t="shared" si="3"/>
        <v>-6.1423130723827066</v>
      </c>
      <c r="Z38" s="47">
        <f t="shared" si="3"/>
        <v>-5.3368830080803216</v>
      </c>
      <c r="AA38" s="47">
        <f t="shared" si="3"/>
        <v>-7.5461549934053469</v>
      </c>
      <c r="AB38" s="47">
        <f t="shared" si="3"/>
        <v>-6.4479235223993543</v>
      </c>
      <c r="AC38" s="47">
        <f t="shared" si="3"/>
        <v>-7.6607709798263794</v>
      </c>
      <c r="AD38" s="47">
        <f t="shared" si="3"/>
        <v>-6.7703259763352079</v>
      </c>
      <c r="AE38" s="47">
        <f t="shared" si="3"/>
        <v>-7.0021913560096891</v>
      </c>
      <c r="AF38" s="47">
        <f t="shared" si="3"/>
        <v>-6.1408925529455214</v>
      </c>
      <c r="AG38" s="47">
        <f t="shared" si="3"/>
        <v>-5.3754039634699113</v>
      </c>
      <c r="AH38" s="47">
        <f t="shared" si="3"/>
        <v>-8.3943259872501788</v>
      </c>
      <c r="AI38" s="47">
        <f t="shared" si="3"/>
        <v>-5.6457440300375881</v>
      </c>
      <c r="AJ38" s="47">
        <f t="shared" si="3"/>
        <v>-6.6549306578038241</v>
      </c>
      <c r="AK38" s="47">
        <f t="shared" si="2"/>
        <v>-7.4475675555035199</v>
      </c>
      <c r="AL38" s="47">
        <f t="shared" si="2"/>
        <v>-10.916390213270633</v>
      </c>
    </row>
    <row r="39" spans="1:38" x14ac:dyDescent="0.55000000000000004">
      <c r="A39" s="36" t="s">
        <v>255</v>
      </c>
      <c r="B39" s="45">
        <v>1.234003582037206E-3</v>
      </c>
      <c r="C39" s="46">
        <v>1.0531595375533795E-3</v>
      </c>
      <c r="D39" s="46">
        <v>3.123380926850588E-4</v>
      </c>
      <c r="E39" s="46">
        <v>7.0787976120569333E-4</v>
      </c>
      <c r="F39" s="46">
        <v>2.1838757671235796E-3</v>
      </c>
      <c r="G39" s="46">
        <v>5.7396153684137075E-3</v>
      </c>
      <c r="H39" s="46">
        <v>5.7355429098592372E-4</v>
      </c>
      <c r="I39" s="46">
        <v>1.874824762286181E-3</v>
      </c>
      <c r="J39" s="46">
        <v>5.3535863046269365E-4</v>
      </c>
      <c r="K39" s="46">
        <v>1.442651026329306E-3</v>
      </c>
      <c r="L39" s="46">
        <v>9.9542687002182628E-4</v>
      </c>
      <c r="M39" s="46">
        <v>2.7014383206460479E-3</v>
      </c>
      <c r="N39" s="46">
        <v>4.4248016285560006E-3</v>
      </c>
      <c r="O39" s="46">
        <v>3.0524027838366852E-4</v>
      </c>
      <c r="P39" s="46">
        <v>3.7157242584104659E-3</v>
      </c>
      <c r="Q39" s="46">
        <v>1.5691119074775096E-3</v>
      </c>
      <c r="R39" s="46">
        <v>6.5671251577531563E-4</v>
      </c>
      <c r="S39" s="46">
        <v>2.5093886036673957E-5</v>
      </c>
      <c r="U39" s="47">
        <f t="shared" si="4"/>
        <v>-6.6974914507177363</v>
      </c>
      <c r="V39" s="47">
        <f t="shared" si="3"/>
        <v>-6.8559605496583895</v>
      </c>
      <c r="W39" s="47">
        <f t="shared" si="3"/>
        <v>-8.071424326457576</v>
      </c>
      <c r="X39" s="47">
        <f t="shared" si="3"/>
        <v>-7.253236307498617</v>
      </c>
      <c r="Y39" s="47">
        <f t="shared" si="3"/>
        <v>-6.1266541059025625</v>
      </c>
      <c r="Z39" s="47">
        <f t="shared" si="3"/>
        <v>-5.1603630798830231</v>
      </c>
      <c r="AA39" s="47">
        <f t="shared" si="3"/>
        <v>-7.4636579598145021</v>
      </c>
      <c r="AB39" s="47">
        <f t="shared" si="3"/>
        <v>-6.2792400840414686</v>
      </c>
      <c r="AC39" s="47">
        <f t="shared" si="3"/>
        <v>-7.5325736983305234</v>
      </c>
      <c r="AD39" s="47">
        <f t="shared" si="3"/>
        <v>-6.5412728674337988</v>
      </c>
      <c r="AE39" s="47">
        <f t="shared" si="3"/>
        <v>-6.9123388977090334</v>
      </c>
      <c r="AF39" s="47">
        <f t="shared" si="3"/>
        <v>-5.9139709364617863</v>
      </c>
      <c r="AG39" s="47">
        <f t="shared" si="3"/>
        <v>-5.4205298312319838</v>
      </c>
      <c r="AH39" s="47">
        <f t="shared" si="3"/>
        <v>-8.0944112935275694</v>
      </c>
      <c r="AI39" s="47">
        <f t="shared" si="3"/>
        <v>-5.5951816646561063</v>
      </c>
      <c r="AJ39" s="47">
        <f t="shared" si="3"/>
        <v>-6.4572454836972391</v>
      </c>
      <c r="AK39" s="47">
        <f t="shared" si="2"/>
        <v>-7.3282642063600827</v>
      </c>
      <c r="AL39" s="47">
        <f t="shared" si="2"/>
        <v>-10.592886325694241</v>
      </c>
    </row>
    <row r="40" spans="1:38" x14ac:dyDescent="0.55000000000000004">
      <c r="A40" s="36" t="s">
        <v>256</v>
      </c>
      <c r="B40" s="45">
        <v>1.2327634971642445E-3</v>
      </c>
      <c r="C40" s="46">
        <v>9.1546927700262432E-4</v>
      </c>
      <c r="D40" s="46">
        <v>2.6559846211991013E-4</v>
      </c>
      <c r="E40" s="46">
        <v>7.7513794391672643E-4</v>
      </c>
      <c r="F40" s="46">
        <v>2.1248321227742232E-3</v>
      </c>
      <c r="G40" s="46">
        <v>5.6650677880463254E-3</v>
      </c>
      <c r="H40" s="46">
        <v>5.1761701785289185E-4</v>
      </c>
      <c r="I40" s="46">
        <v>1.8374118321486423E-3</v>
      </c>
      <c r="J40" s="46">
        <v>4.6691188406039371E-4</v>
      </c>
      <c r="K40" s="46">
        <v>1.6587646528024567E-3</v>
      </c>
      <c r="L40" s="46">
        <v>8.4785663242879805E-4</v>
      </c>
      <c r="M40" s="46">
        <v>3.1415702717206982E-3</v>
      </c>
      <c r="N40" s="46">
        <v>5.1923824202776622E-3</v>
      </c>
      <c r="O40" s="46">
        <v>3.3240122021631834E-4</v>
      </c>
      <c r="P40" s="46">
        <v>3.7807812198338273E-3</v>
      </c>
      <c r="Q40" s="46">
        <v>1.4863301259528568E-3</v>
      </c>
      <c r="R40" s="46">
        <v>6.4090794395257238E-4</v>
      </c>
      <c r="S40" s="46">
        <v>2.4186429461871656E-5</v>
      </c>
      <c r="U40" s="47">
        <f t="shared" si="4"/>
        <v>-6.6984968840947934</v>
      </c>
      <c r="V40" s="47">
        <f t="shared" si="3"/>
        <v>-6.9960737531210349</v>
      </c>
      <c r="W40" s="47">
        <f t="shared" si="3"/>
        <v>-8.2335249305899403</v>
      </c>
      <c r="X40" s="47">
        <f t="shared" si="3"/>
        <v>-7.1624695522990356</v>
      </c>
      <c r="Y40" s="47">
        <f t="shared" si="3"/>
        <v>-6.1540624807739288</v>
      </c>
      <c r="Z40" s="47">
        <f t="shared" si="3"/>
        <v>-5.1734364184579045</v>
      </c>
      <c r="AA40" s="47">
        <f t="shared" si="3"/>
        <v>-7.5662749369314897</v>
      </c>
      <c r="AB40" s="47">
        <f t="shared" si="3"/>
        <v>-6.29939731053262</v>
      </c>
      <c r="AC40" s="47">
        <f t="shared" si="3"/>
        <v>-7.6693700031941656</v>
      </c>
      <c r="AD40" s="47">
        <f t="shared" si="3"/>
        <v>-6.4016821387156035</v>
      </c>
      <c r="AE40" s="47">
        <f t="shared" si="3"/>
        <v>-7.0727990019976366</v>
      </c>
      <c r="AF40" s="47">
        <f t="shared" si="3"/>
        <v>-5.7630325175283197</v>
      </c>
      <c r="AG40" s="47">
        <f t="shared" si="3"/>
        <v>-5.2605626466152788</v>
      </c>
      <c r="AH40" s="47">
        <f t="shared" si="3"/>
        <v>-8.0091678240621658</v>
      </c>
      <c r="AI40" s="47">
        <f t="shared" si="3"/>
        <v>-5.5778246187906273</v>
      </c>
      <c r="AJ40" s="47">
        <f t="shared" si="3"/>
        <v>-6.5114451999218863</v>
      </c>
      <c r="AK40" s="47">
        <f t="shared" si="2"/>
        <v>-7.3526247245354783</v>
      </c>
      <c r="AL40" s="47">
        <f t="shared" si="2"/>
        <v>-10.629718848128073</v>
      </c>
    </row>
    <row r="41" spans="1:38" x14ac:dyDescent="0.55000000000000004">
      <c r="A41" s="36" t="s">
        <v>257</v>
      </c>
      <c r="B41" s="45">
        <v>1.3838424564539874E-3</v>
      </c>
      <c r="C41" s="46">
        <v>1.2280659865691137E-3</v>
      </c>
      <c r="D41" s="46">
        <v>3.1249414998736218E-4</v>
      </c>
      <c r="E41" s="46">
        <v>8.5412419702806785E-4</v>
      </c>
      <c r="F41" s="46">
        <v>2.4486445209602097E-3</v>
      </c>
      <c r="G41" s="46">
        <v>6.2520282893699201E-3</v>
      </c>
      <c r="H41" s="46">
        <v>6.5166620795491128E-4</v>
      </c>
      <c r="I41" s="46">
        <v>1.9343303657939771E-3</v>
      </c>
      <c r="J41" s="46">
        <v>5.3974826154203233E-4</v>
      </c>
      <c r="K41" s="46">
        <v>1.5508428545601965E-3</v>
      </c>
      <c r="L41" s="46">
        <v>8.7371985278866901E-4</v>
      </c>
      <c r="M41" s="46">
        <v>3.5772202892554853E-3</v>
      </c>
      <c r="N41" s="46">
        <v>6.1934533224883292E-3</v>
      </c>
      <c r="O41" s="46">
        <v>3.452106535478804E-4</v>
      </c>
      <c r="P41" s="46">
        <v>4.0850454929655094E-3</v>
      </c>
      <c r="Q41" s="46">
        <v>1.5591819685345787E-3</v>
      </c>
      <c r="R41" s="46">
        <v>6.38531790834299E-4</v>
      </c>
      <c r="S41" s="46">
        <v>2.7426691742790525E-5</v>
      </c>
      <c r="U41" s="47">
        <f t="shared" si="4"/>
        <v>-6.5828912603079344</v>
      </c>
      <c r="V41" s="47">
        <f t="shared" si="3"/>
        <v>-6.7023147157097247</v>
      </c>
      <c r="W41" s="47">
        <f t="shared" si="3"/>
        <v>-8.0709248090034809</v>
      </c>
      <c r="X41" s="47">
        <f t="shared" si="3"/>
        <v>-7.065433944974334</v>
      </c>
      <c r="Y41" s="47">
        <f t="shared" si="3"/>
        <v>-6.0122206642794254</v>
      </c>
      <c r="Z41" s="47">
        <f t="shared" si="3"/>
        <v>-5.0748493415819089</v>
      </c>
      <c r="AA41" s="47">
        <f t="shared" si="3"/>
        <v>-7.3359780781186723</v>
      </c>
      <c r="AB41" s="47">
        <f t="shared" si="3"/>
        <v>-6.2479940765835806</v>
      </c>
      <c r="AC41" s="47">
        <f t="shared" si="3"/>
        <v>-7.524407709432289</v>
      </c>
      <c r="AD41" s="47">
        <f t="shared" si="3"/>
        <v>-6.4689567187085828</v>
      </c>
      <c r="AE41" s="47">
        <f t="shared" si="3"/>
        <v>-7.0427507682576636</v>
      </c>
      <c r="AF41" s="47">
        <f t="shared" si="3"/>
        <v>-5.6331692356824679</v>
      </c>
      <c r="AG41" s="47">
        <f t="shared" si="3"/>
        <v>-5.0842624605305371</v>
      </c>
      <c r="AH41" s="47">
        <f t="shared" si="3"/>
        <v>-7.9713557372732833</v>
      </c>
      <c r="AI41" s="47">
        <f t="shared" si="3"/>
        <v>-5.5004224141433182</v>
      </c>
      <c r="AJ41" s="47">
        <f t="shared" si="3"/>
        <v>-6.4635939744000179</v>
      </c>
      <c r="AK41" s="47">
        <f t="shared" si="2"/>
        <v>-7.3563390938575459</v>
      </c>
      <c r="AL41" s="47">
        <f t="shared" si="2"/>
        <v>-10.50399386755087</v>
      </c>
    </row>
    <row r="42" spans="1:38" x14ac:dyDescent="0.55000000000000004">
      <c r="A42" s="36" t="s">
        <v>258</v>
      </c>
      <c r="B42" s="45">
        <v>1.2604054190116197E-3</v>
      </c>
      <c r="C42" s="46">
        <v>1.1286071944457928E-3</v>
      </c>
      <c r="D42" s="46">
        <v>2.9132585003860439E-4</v>
      </c>
      <c r="E42" s="46">
        <v>6.8117635820637117E-4</v>
      </c>
      <c r="F42" s="46">
        <v>2.3544264634811113E-3</v>
      </c>
      <c r="G42" s="46">
        <v>5.9944207430080105E-3</v>
      </c>
      <c r="H42" s="46">
        <v>6.5100975040818039E-4</v>
      </c>
      <c r="I42" s="46">
        <v>1.7706179036305349E-3</v>
      </c>
      <c r="J42" s="46">
        <v>4.9078403603126019E-4</v>
      </c>
      <c r="K42" s="46">
        <v>1.4851554467973055E-3</v>
      </c>
      <c r="L42" s="46">
        <v>7.7837941943773676E-4</v>
      </c>
      <c r="M42" s="46">
        <v>3.1887029016955844E-3</v>
      </c>
      <c r="N42" s="46">
        <v>5.5085740118254213E-3</v>
      </c>
      <c r="O42" s="46">
        <v>4.8540437594526704E-4</v>
      </c>
      <c r="P42" s="46">
        <v>3.7984240086059518E-3</v>
      </c>
      <c r="Q42" s="46">
        <v>1.1969471757206107E-3</v>
      </c>
      <c r="R42" s="46">
        <v>6.5203352156644725E-4</v>
      </c>
      <c r="S42" s="46">
        <v>2.9242029360875634E-5</v>
      </c>
      <c r="U42" s="47">
        <f t="shared" si="4"/>
        <v>-6.6763218486524254</v>
      </c>
      <c r="V42" s="47">
        <f t="shared" si="3"/>
        <v>-6.7867709777855501</v>
      </c>
      <c r="W42" s="47">
        <f t="shared" si="3"/>
        <v>-8.1410681576730948</v>
      </c>
      <c r="X42" s="47">
        <f t="shared" si="3"/>
        <v>-7.2916893158755292</v>
      </c>
      <c r="Y42" s="47">
        <f t="shared" si="3"/>
        <v>-6.0514581210975136</v>
      </c>
      <c r="Z42" s="47">
        <f t="shared" si="3"/>
        <v>-5.1169261185224544</v>
      </c>
      <c r="AA42" s="47">
        <f t="shared" si="3"/>
        <v>-7.3369859382823375</v>
      </c>
      <c r="AB42" s="47">
        <f t="shared" si="3"/>
        <v>-6.3364266952206147</v>
      </c>
      <c r="AC42" s="47">
        <f t="shared" si="3"/>
        <v>-7.6195063720801883</v>
      </c>
      <c r="AD42" s="47">
        <f t="shared" si="3"/>
        <v>-6.5122358342278481</v>
      </c>
      <c r="AE42" s="47">
        <f t="shared" si="3"/>
        <v>-7.1582964670132636</v>
      </c>
      <c r="AF42" s="47">
        <f t="shared" si="3"/>
        <v>-5.7481410587637587</v>
      </c>
      <c r="AG42" s="47">
        <f t="shared" si="3"/>
        <v>-5.2014494893435055</v>
      </c>
      <c r="AH42" s="47">
        <f t="shared" si="3"/>
        <v>-7.6305282495800091</v>
      </c>
      <c r="AI42" s="47">
        <f t="shared" si="3"/>
        <v>-5.5731690328533494</v>
      </c>
      <c r="AJ42" s="47">
        <f t="shared" si="3"/>
        <v>-6.7279809839393057</v>
      </c>
      <c r="AK42" s="47">
        <f t="shared" si="2"/>
        <v>-7.3354145839137761</v>
      </c>
      <c r="AL42" s="47">
        <f t="shared" si="2"/>
        <v>-10.439903521904295</v>
      </c>
    </row>
    <row r="43" spans="1:38" x14ac:dyDescent="0.55000000000000004">
      <c r="A43" s="36" t="s">
        <v>259</v>
      </c>
      <c r="B43" s="45">
        <v>1.5690638806033718E-3</v>
      </c>
      <c r="C43" s="46">
        <v>1.1963460879508773E-3</v>
      </c>
      <c r="D43" s="46">
        <v>2.8697819373846414E-4</v>
      </c>
      <c r="E43" s="46">
        <v>8.8246420468053523E-4</v>
      </c>
      <c r="F43" s="46">
        <v>2.5102817514311335E-3</v>
      </c>
      <c r="G43" s="46">
        <v>6.7842597414477599E-3</v>
      </c>
      <c r="H43" s="46">
        <v>6.4061117448619743E-4</v>
      </c>
      <c r="I43" s="46">
        <v>2.0191119054665104E-3</v>
      </c>
      <c r="J43" s="46">
        <v>5.6235307709376499E-4</v>
      </c>
      <c r="K43" s="46">
        <v>1.5330355095552848E-3</v>
      </c>
      <c r="L43" s="46">
        <v>9.0799161598582314E-4</v>
      </c>
      <c r="M43" s="46">
        <v>3.6746224739109003E-3</v>
      </c>
      <c r="N43" s="46">
        <v>6.4822967447701772E-3</v>
      </c>
      <c r="O43" s="46">
        <v>4.6772575779344187E-4</v>
      </c>
      <c r="P43" s="46">
        <v>4.3825690136740265E-3</v>
      </c>
      <c r="Q43" s="46">
        <v>1.346656910902201E-3</v>
      </c>
      <c r="R43" s="46">
        <v>6.9671427184419784E-4</v>
      </c>
      <c r="S43" s="46">
        <v>2.7584509213571366E-5</v>
      </c>
      <c r="U43" s="47">
        <f t="shared" si="4"/>
        <v>-6.4572760918450189</v>
      </c>
      <c r="V43" s="47">
        <f t="shared" si="3"/>
        <v>-6.7284832941170807</v>
      </c>
      <c r="W43" s="47">
        <f t="shared" si="3"/>
        <v>-8.1561043250966314</v>
      </c>
      <c r="X43" s="47">
        <f t="shared" si="3"/>
        <v>-7.0327923312479683</v>
      </c>
      <c r="Y43" s="47">
        <f t="shared" si="3"/>
        <v>-5.9873602805719912</v>
      </c>
      <c r="Z43" s="47">
        <f t="shared" si="3"/>
        <v>-4.9931500938658431</v>
      </c>
      <c r="AA43" s="47">
        <f t="shared" si="3"/>
        <v>-7.3530878771602186</v>
      </c>
      <c r="AB43" s="47">
        <f t="shared" si="3"/>
        <v>-6.2050975150029082</v>
      </c>
      <c r="AC43" s="47">
        <f t="shared" si="3"/>
        <v>-7.483380654281139</v>
      </c>
      <c r="AD43" s="47">
        <f t="shared" si="3"/>
        <v>-6.4805055159195772</v>
      </c>
      <c r="AE43" s="47">
        <f t="shared" si="3"/>
        <v>-7.0042754129013991</v>
      </c>
      <c r="AF43" s="47">
        <f t="shared" si="3"/>
        <v>-5.6063048797817485</v>
      </c>
      <c r="AG43" s="47">
        <f t="shared" si="3"/>
        <v>-5.038680395494203</v>
      </c>
      <c r="AH43" s="47">
        <f t="shared" si="3"/>
        <v>-7.6676284214253263</v>
      </c>
      <c r="AI43" s="47">
        <f t="shared" si="3"/>
        <v>-5.4301201937346271</v>
      </c>
      <c r="AJ43" s="47">
        <f t="shared" si="3"/>
        <v>-6.6101301200829825</v>
      </c>
      <c r="AK43" s="47">
        <f t="shared" si="2"/>
        <v>-7.2691351712173917</v>
      </c>
      <c r="AL43" s="47">
        <f t="shared" si="2"/>
        <v>-10.498256203184585</v>
      </c>
    </row>
    <row r="44" spans="1:38" x14ac:dyDescent="0.55000000000000004">
      <c r="A44" s="36" t="s">
        <v>260</v>
      </c>
      <c r="B44" s="45">
        <v>1.5696829576755185E-3</v>
      </c>
      <c r="C44" s="46">
        <v>9.9438199162873477E-4</v>
      </c>
      <c r="D44" s="46">
        <v>3.5246587401732482E-4</v>
      </c>
      <c r="E44" s="46">
        <v>7.8685743365563361E-4</v>
      </c>
      <c r="F44" s="46">
        <v>2.2999028472880066E-3</v>
      </c>
      <c r="G44" s="46">
        <v>7.2328462986251405E-3</v>
      </c>
      <c r="H44" s="46">
        <v>6.4438907444060276E-4</v>
      </c>
      <c r="I44" s="46">
        <v>2.2297968496228365E-3</v>
      </c>
      <c r="J44" s="46">
        <v>5.7182892253392764E-4</v>
      </c>
      <c r="K44" s="46">
        <v>1.3760298358498648E-3</v>
      </c>
      <c r="L44" s="46">
        <v>8.6553660958679356E-4</v>
      </c>
      <c r="M44" s="46">
        <v>3.9154826746150761E-3</v>
      </c>
      <c r="N44" s="46">
        <v>5.8459045903005687E-3</v>
      </c>
      <c r="O44" s="46">
        <v>3.52942216140981E-4</v>
      </c>
      <c r="P44" s="46">
        <v>3.8653607630501153E-3</v>
      </c>
      <c r="Q44" s="46">
        <v>1.3525748719702755E-3</v>
      </c>
      <c r="R44" s="46">
        <v>6.5670983604678411E-4</v>
      </c>
      <c r="S44" s="46">
        <v>2.6018471419934072E-5</v>
      </c>
      <c r="U44" s="47">
        <f t="shared" si="4"/>
        <v>-6.456881617800394</v>
      </c>
      <c r="V44" s="47">
        <f t="shared" si="3"/>
        <v>-6.9133891277178243</v>
      </c>
      <c r="W44" s="47">
        <f t="shared" si="3"/>
        <v>-7.9505567516968361</v>
      </c>
      <c r="X44" s="47">
        <f t="shared" si="3"/>
        <v>-7.1474634776014963</v>
      </c>
      <c r="Y44" s="47">
        <f t="shared" si="3"/>
        <v>-6.074888397248742</v>
      </c>
      <c r="Z44" s="47">
        <f t="shared" si="3"/>
        <v>-4.9291226413580409</v>
      </c>
      <c r="AA44" s="47">
        <f t="shared" si="3"/>
        <v>-7.347207861428708</v>
      </c>
      <c r="AB44" s="47">
        <f t="shared" si="3"/>
        <v>-6.1058447964836997</v>
      </c>
      <c r="AC44" s="47">
        <f t="shared" si="3"/>
        <v>-7.4666706977989046</v>
      </c>
      <c r="AD44" s="47">
        <f t="shared" si="3"/>
        <v>-6.5885528566756335</v>
      </c>
      <c r="AE44" s="47">
        <f t="shared" si="3"/>
        <v>-7.0521608854710083</v>
      </c>
      <c r="AF44" s="47">
        <f t="shared" si="3"/>
        <v>-5.5428166686036366</v>
      </c>
      <c r="AG44" s="47">
        <f t="shared" si="3"/>
        <v>-5.1420139329359165</v>
      </c>
      <c r="AH44" s="47">
        <f t="shared" si="3"/>
        <v>-7.9492062080818569</v>
      </c>
      <c r="AI44" s="47">
        <f t="shared" si="3"/>
        <v>-5.5557002602767316</v>
      </c>
      <c r="AJ44" s="47">
        <f t="shared" si="3"/>
        <v>-6.605745190572315</v>
      </c>
      <c r="AK44" s="47">
        <f t="shared" si="2"/>
        <v>-7.3282682868883722</v>
      </c>
      <c r="AL44" s="47">
        <f t="shared" si="2"/>
        <v>-10.556703832957046</v>
      </c>
    </row>
    <row r="45" spans="1:38" x14ac:dyDescent="0.55000000000000004">
      <c r="A45" s="36" t="s">
        <v>261</v>
      </c>
      <c r="B45" s="45">
        <v>1.5017918709457718E-3</v>
      </c>
      <c r="C45" s="46">
        <v>1.0435668216609681E-3</v>
      </c>
      <c r="D45" s="46">
        <v>3.6898748255064564E-4</v>
      </c>
      <c r="E45" s="46">
        <v>8.3004099771231455E-4</v>
      </c>
      <c r="F45" s="46">
        <v>2.4470784988329013E-3</v>
      </c>
      <c r="G45" s="46">
        <v>7.6003611666717137E-3</v>
      </c>
      <c r="H45" s="46">
        <v>7.3017135701540666E-4</v>
      </c>
      <c r="I45" s="46">
        <v>2.3100179571930658E-3</v>
      </c>
      <c r="J45" s="46">
        <v>6.5652967698117185E-4</v>
      </c>
      <c r="K45" s="46">
        <v>1.6530490155767295E-3</v>
      </c>
      <c r="L45" s="46">
        <v>9.6549004041615366E-4</v>
      </c>
      <c r="M45" s="46">
        <v>4.0021703675158296E-3</v>
      </c>
      <c r="N45" s="46">
        <v>6.4412809131247986E-3</v>
      </c>
      <c r="O45" s="46">
        <v>5.0482435525997743E-4</v>
      </c>
      <c r="P45" s="46">
        <v>4.1535683386322532E-3</v>
      </c>
      <c r="Q45" s="46">
        <v>1.5032561785547902E-3</v>
      </c>
      <c r="R45" s="46">
        <v>6.8468202451697606E-4</v>
      </c>
      <c r="S45" s="46">
        <v>2.9898400128580894E-5</v>
      </c>
      <c r="U45" s="47">
        <f t="shared" si="4"/>
        <v>-6.5010963031871771</v>
      </c>
      <c r="V45" s="47">
        <f t="shared" si="3"/>
        <v>-6.8651107974062322</v>
      </c>
      <c r="W45" s="47">
        <f t="shared" si="3"/>
        <v>-7.9047478371261084</v>
      </c>
      <c r="X45" s="47">
        <f t="shared" si="3"/>
        <v>-7.0940354635594014</v>
      </c>
      <c r="Y45" s="47">
        <f t="shared" si="3"/>
        <v>-6.0128604154150143</v>
      </c>
      <c r="Z45" s="47">
        <f t="shared" si="3"/>
        <v>-4.8795595108884946</v>
      </c>
      <c r="AA45" s="47">
        <f t="shared" si="3"/>
        <v>-7.2222313157303928</v>
      </c>
      <c r="AB45" s="47">
        <f t="shared" si="3"/>
        <v>-6.0704999808019977</v>
      </c>
      <c r="AC45" s="47">
        <f t="shared" si="3"/>
        <v>-7.3285426603974777</v>
      </c>
      <c r="AD45" s="47">
        <f t="shared" si="3"/>
        <v>-6.4051338080863678</v>
      </c>
      <c r="AE45" s="47">
        <f t="shared" si="3"/>
        <v>-6.9428747716163839</v>
      </c>
      <c r="AF45" s="47">
        <f t="shared" si="3"/>
        <v>-5.5209184731330367</v>
      </c>
      <c r="AG45" s="47">
        <f t="shared" si="3"/>
        <v>-5.0450278590902284</v>
      </c>
      <c r="AH45" s="47">
        <f t="shared" si="3"/>
        <v>-7.5913000005556981</v>
      </c>
      <c r="AI45" s="47">
        <f t="shared" si="3"/>
        <v>-5.483787473556446</v>
      </c>
      <c r="AJ45" s="47">
        <f t="shared" si="3"/>
        <v>-6.5001217379218001</v>
      </c>
      <c r="AK45" s="47">
        <f t="shared" si="2"/>
        <v>-7.286556025260631</v>
      </c>
      <c r="AL45" s="47">
        <f t="shared" si="2"/>
        <v>-10.417705586404526</v>
      </c>
    </row>
    <row r="46" spans="1:38" x14ac:dyDescent="0.55000000000000004">
      <c r="A46" s="36" t="s">
        <v>262</v>
      </c>
      <c r="B46" s="45">
        <v>1.4312459192031141E-3</v>
      </c>
      <c r="C46" s="46">
        <v>1.0846814269426688E-3</v>
      </c>
      <c r="D46" s="46">
        <v>3.1129991689455287E-4</v>
      </c>
      <c r="E46" s="46">
        <v>8.4291301467512725E-4</v>
      </c>
      <c r="F46" s="46">
        <v>2.5033812253155863E-3</v>
      </c>
      <c r="G46" s="46">
        <v>6.2615993141513461E-3</v>
      </c>
      <c r="H46" s="46">
        <v>6.7732637904908163E-4</v>
      </c>
      <c r="I46" s="46">
        <v>2.0956531331856043E-3</v>
      </c>
      <c r="J46" s="46">
        <v>5.9052559404242338E-4</v>
      </c>
      <c r="K46" s="46">
        <v>1.8163533736315993E-3</v>
      </c>
      <c r="L46" s="46">
        <v>9.6491029561623996E-4</v>
      </c>
      <c r="M46" s="46">
        <v>3.7499899544408471E-3</v>
      </c>
      <c r="N46" s="46">
        <v>6.5421330369947791E-3</v>
      </c>
      <c r="O46" s="46">
        <v>4.488722592107367E-4</v>
      </c>
      <c r="P46" s="46">
        <v>4.1600025273487032E-3</v>
      </c>
      <c r="Q46" s="46">
        <v>1.2875001629369131E-3</v>
      </c>
      <c r="R46" s="46">
        <v>6.3455653937756148E-4</v>
      </c>
      <c r="S46" s="46">
        <v>4.2445640041517701E-5</v>
      </c>
      <c r="U46" s="47">
        <f t="shared" si="4"/>
        <v>-6.5492099418775869</v>
      </c>
      <c r="V46" s="47">
        <f t="shared" si="3"/>
        <v>-6.8264689508242924</v>
      </c>
      <c r="W46" s="47">
        <f t="shared" si="3"/>
        <v>-8.0747537474793152</v>
      </c>
      <c r="X46" s="47">
        <f t="shared" si="3"/>
        <v>-7.07864679072516</v>
      </c>
      <c r="Y46" s="47">
        <f t="shared" si="3"/>
        <v>-5.9901129707726826</v>
      </c>
      <c r="Z46" s="47">
        <f t="shared" si="3"/>
        <v>-5.0733196450061442</v>
      </c>
      <c r="AA46" s="47">
        <f t="shared" si="3"/>
        <v>-7.2973573051386653</v>
      </c>
      <c r="AB46" s="47">
        <f t="shared" si="3"/>
        <v>-6.1678900161106691</v>
      </c>
      <c r="AC46" s="47">
        <f t="shared" si="3"/>
        <v>-7.4344975802645745</v>
      </c>
      <c r="AD46" s="47">
        <f t="shared" si="3"/>
        <v>-6.3109244287288355</v>
      </c>
      <c r="AE46" s="47">
        <f t="shared" si="3"/>
        <v>-6.9434754188567744</v>
      </c>
      <c r="AF46" s="47">
        <f t="shared" si="3"/>
        <v>-5.5860021178191799</v>
      </c>
      <c r="AG46" s="47">
        <f t="shared" si="3"/>
        <v>-5.029492014243492</v>
      </c>
      <c r="AH46" s="47">
        <f t="shared" si="3"/>
        <v>-7.708772211344245</v>
      </c>
      <c r="AI46" s="47">
        <f t="shared" si="3"/>
        <v>-5.4822395971734039</v>
      </c>
      <c r="AJ46" s="47">
        <f t="shared" si="3"/>
        <v>-6.6550527988734487</v>
      </c>
      <c r="AK46" s="47">
        <f t="shared" si="2"/>
        <v>-7.3625841662256866</v>
      </c>
      <c r="AL46" s="47">
        <f t="shared" si="2"/>
        <v>-10.067286358573211</v>
      </c>
    </row>
    <row r="47" spans="1:38" x14ac:dyDescent="0.55000000000000004">
      <c r="A47" s="36" t="s">
        <v>263</v>
      </c>
      <c r="B47" s="45">
        <v>1.8702790664098775E-3</v>
      </c>
      <c r="C47" s="46">
        <v>1.264721997892092E-3</v>
      </c>
      <c r="D47" s="46">
        <v>4.281370128266855E-4</v>
      </c>
      <c r="E47" s="46">
        <v>1.0310783925832146E-3</v>
      </c>
      <c r="F47" s="46">
        <v>2.6013921520465274E-3</v>
      </c>
      <c r="G47" s="46">
        <v>7.0739289761053677E-3</v>
      </c>
      <c r="H47" s="46">
        <v>6.586358767319587E-4</v>
      </c>
      <c r="I47" s="46">
        <v>2.3313721691565663E-3</v>
      </c>
      <c r="J47" s="46">
        <v>7.46574621953941E-4</v>
      </c>
      <c r="K47" s="46">
        <v>1.973665409643137E-3</v>
      </c>
      <c r="L47" s="46">
        <v>1.1604959897756793E-3</v>
      </c>
      <c r="M47" s="46">
        <v>4.5404659875180747E-3</v>
      </c>
      <c r="N47" s="46">
        <v>7.0334694494072585E-3</v>
      </c>
      <c r="O47" s="46">
        <v>4.7241474685940309E-4</v>
      </c>
      <c r="P47" s="46">
        <v>4.5735585551400521E-3</v>
      </c>
      <c r="Q47" s="46">
        <v>1.4308160707050704E-3</v>
      </c>
      <c r="R47" s="46">
        <v>7.411757490244417E-4</v>
      </c>
      <c r="S47" s="46">
        <v>3.4803869284569937E-5</v>
      </c>
      <c r="U47" s="47">
        <f t="shared" si="4"/>
        <v>-6.2816676258755679</v>
      </c>
      <c r="V47" s="47">
        <f t="shared" si="3"/>
        <v>-6.6729029454665927</v>
      </c>
      <c r="W47" s="47">
        <f t="shared" si="3"/>
        <v>-7.7560672901842134</v>
      </c>
      <c r="X47" s="47">
        <f t="shared" si="3"/>
        <v>-6.8771500413546303</v>
      </c>
      <c r="Y47" s="47">
        <f t="shared" si="3"/>
        <v>-5.9517085341583869</v>
      </c>
      <c r="Z47" s="47">
        <f t="shared" si="3"/>
        <v>-4.9513392283813724</v>
      </c>
      <c r="AA47" s="47">
        <f t="shared" si="3"/>
        <v>-7.3253397152694815</v>
      </c>
      <c r="AB47" s="47">
        <f t="shared" si="3"/>
        <v>-6.0612982709451071</v>
      </c>
      <c r="AC47" s="47">
        <f t="shared" si="3"/>
        <v>-7.2000149835510125</v>
      </c>
      <c r="AD47" s="47">
        <f t="shared" si="3"/>
        <v>-6.2278628509983935</v>
      </c>
      <c r="AE47" s="47">
        <f t="shared" si="3"/>
        <v>-6.7589077878562014</v>
      </c>
      <c r="AF47" s="47">
        <f t="shared" si="3"/>
        <v>-5.3947256317735643</v>
      </c>
      <c r="AG47" s="47">
        <f t="shared" si="3"/>
        <v>-4.9570751743591996</v>
      </c>
      <c r="AH47" s="47">
        <f t="shared" si="3"/>
        <v>-7.6576532572371034</v>
      </c>
      <c r="AI47" s="47">
        <f t="shared" si="3"/>
        <v>-5.387463699814349</v>
      </c>
      <c r="AJ47" s="47">
        <f t="shared" si="3"/>
        <v>-6.5495103186708157</v>
      </c>
      <c r="AK47" s="47">
        <f t="shared" si="2"/>
        <v>-7.2072727826198459</v>
      </c>
      <c r="AL47" s="47">
        <f t="shared" si="2"/>
        <v>-10.265781991026371</v>
      </c>
    </row>
    <row r="48" spans="1:38" x14ac:dyDescent="0.55000000000000004">
      <c r="A48" s="36" t="s">
        <v>264</v>
      </c>
      <c r="B48" s="45">
        <v>1.9970888983570868E-3</v>
      </c>
      <c r="C48" s="46">
        <v>1.2240984067488805E-3</v>
      </c>
      <c r="D48" s="46">
        <v>4.2492806269038937E-4</v>
      </c>
      <c r="E48" s="46">
        <v>1.0455689546706509E-3</v>
      </c>
      <c r="F48" s="46">
        <v>2.5034902408831296E-3</v>
      </c>
      <c r="G48" s="46">
        <v>6.9713406178489668E-3</v>
      </c>
      <c r="H48" s="46">
        <v>6.2297410447274609E-4</v>
      </c>
      <c r="I48" s="46">
        <v>2.5000519648320147E-3</v>
      </c>
      <c r="J48" s="46">
        <v>7.1898104855516948E-4</v>
      </c>
      <c r="K48" s="46">
        <v>1.8602299622431249E-3</v>
      </c>
      <c r="L48" s="46">
        <v>1.1169526438865416E-3</v>
      </c>
      <c r="M48" s="46">
        <v>4.8224133417346148E-3</v>
      </c>
      <c r="N48" s="46">
        <v>6.8168825442306204E-3</v>
      </c>
      <c r="O48" s="46">
        <v>3.7361152898825732E-4</v>
      </c>
      <c r="P48" s="46">
        <v>4.3531479256999298E-3</v>
      </c>
      <c r="Q48" s="46">
        <v>1.6826427266015138E-3</v>
      </c>
      <c r="R48" s="46">
        <v>7.0291210195033964E-4</v>
      </c>
      <c r="S48" s="46">
        <v>3.2606374463604594E-5</v>
      </c>
      <c r="U48" s="47">
        <f t="shared" si="4"/>
        <v>-6.2160647095867922</v>
      </c>
      <c r="V48" s="47">
        <f t="shared" si="3"/>
        <v>-6.7055507004530686</v>
      </c>
      <c r="W48" s="47">
        <f t="shared" si="3"/>
        <v>-7.7635906676245758</v>
      </c>
      <c r="X48" s="47">
        <f t="shared" si="3"/>
        <v>-6.8631940874965034</v>
      </c>
      <c r="Y48" s="47">
        <f t="shared" si="3"/>
        <v>-5.9900694243911561</v>
      </c>
      <c r="Z48" s="47">
        <f t="shared" si="3"/>
        <v>-4.9659477315500915</v>
      </c>
      <c r="AA48" s="47">
        <f t="shared" si="3"/>
        <v>-7.3810056058950453</v>
      </c>
      <c r="AB48" s="47">
        <f t="shared" si="3"/>
        <v>-5.9914437613912002</v>
      </c>
      <c r="AC48" s="47">
        <f t="shared" si="3"/>
        <v>-7.2376755586501771</v>
      </c>
      <c r="AD48" s="47">
        <f t="shared" si="3"/>
        <v>-6.2870551632846965</v>
      </c>
      <c r="AE48" s="47">
        <f t="shared" si="3"/>
        <v>-6.7971511555981508</v>
      </c>
      <c r="AF48" s="47">
        <f t="shared" si="3"/>
        <v>-5.3344807829187602</v>
      </c>
      <c r="AG48" s="47">
        <f t="shared" si="3"/>
        <v>-4.9883530165826038</v>
      </c>
      <c r="AH48" s="47">
        <f t="shared" si="3"/>
        <v>-7.8922939929094431</v>
      </c>
      <c r="AI48" s="47">
        <f t="shared" si="3"/>
        <v>-5.4368560345175254</v>
      </c>
      <c r="AJ48" s="47">
        <f t="shared" si="3"/>
        <v>-6.3873896699680648</v>
      </c>
      <c r="AK48" s="47">
        <f t="shared" si="2"/>
        <v>-7.2602787067584282</v>
      </c>
      <c r="AL48" s="47">
        <f t="shared" si="2"/>
        <v>-10.331002753012832</v>
      </c>
    </row>
    <row r="49" spans="1:38" x14ac:dyDescent="0.55000000000000004">
      <c r="A49" s="36" t="s">
        <v>265</v>
      </c>
      <c r="B49" s="45">
        <v>1.7352797367622891E-3</v>
      </c>
      <c r="C49" s="46">
        <v>1.3817913974130652E-3</v>
      </c>
      <c r="D49" s="46">
        <v>4.6722546481860932E-4</v>
      </c>
      <c r="E49" s="46">
        <v>1.1853785884383429E-3</v>
      </c>
      <c r="F49" s="46">
        <v>2.7212301107304203E-3</v>
      </c>
      <c r="G49" s="46">
        <v>6.9987684200779037E-3</v>
      </c>
      <c r="H49" s="46">
        <v>7.1220040675555043E-4</v>
      </c>
      <c r="I49" s="46">
        <v>2.6327674587430031E-3</v>
      </c>
      <c r="J49" s="46">
        <v>8.5996233480018468E-4</v>
      </c>
      <c r="K49" s="46">
        <v>2.1167443926204252E-3</v>
      </c>
      <c r="L49" s="46">
        <v>1.2030260886500572E-3</v>
      </c>
      <c r="M49" s="46">
        <v>4.7803056403017347E-3</v>
      </c>
      <c r="N49" s="46">
        <v>6.001060866355901E-3</v>
      </c>
      <c r="O49" s="46">
        <v>4.5220653639738932E-4</v>
      </c>
      <c r="P49" s="46">
        <v>4.7825146560509487E-3</v>
      </c>
      <c r="Q49" s="46">
        <v>1.6947612525646469E-3</v>
      </c>
      <c r="R49" s="46">
        <v>7.2803416767417599E-4</v>
      </c>
      <c r="S49" s="46">
        <v>2.8711145831685401E-5</v>
      </c>
      <c r="U49" s="47">
        <f t="shared" si="4"/>
        <v>-6.3565866470164467</v>
      </c>
      <c r="V49" s="47">
        <f t="shared" si="3"/>
        <v>-6.58437450756721</v>
      </c>
      <c r="W49" s="47">
        <f t="shared" si="3"/>
        <v>-7.6686986227587921</v>
      </c>
      <c r="X49" s="47">
        <f t="shared" si="3"/>
        <v>-6.7376930715049479</v>
      </c>
      <c r="Y49" s="47">
        <f t="shared" si="3"/>
        <v>-5.9066712543148334</v>
      </c>
      <c r="Z49" s="47">
        <f t="shared" si="3"/>
        <v>-4.9620210853949498</v>
      </c>
      <c r="AA49" s="47">
        <f t="shared" si="3"/>
        <v>-7.2471512159953031</v>
      </c>
      <c r="AB49" s="47">
        <f t="shared" si="3"/>
        <v>-5.9397197203541738</v>
      </c>
      <c r="AC49" s="47">
        <f t="shared" si="3"/>
        <v>-7.0586219664197971</v>
      </c>
      <c r="AD49" s="47">
        <f t="shared" si="3"/>
        <v>-6.157876034496808</v>
      </c>
      <c r="AE49" s="47">
        <f t="shared" si="3"/>
        <v>-6.7229151558988409</v>
      </c>
      <c r="AF49" s="47">
        <f t="shared" si="3"/>
        <v>-5.3432507930372237</v>
      </c>
      <c r="AG49" s="47">
        <f t="shared" si="3"/>
        <v>-5.1158190143239981</v>
      </c>
      <c r="AH49" s="47">
        <f t="shared" si="3"/>
        <v>-7.7013715435645684</v>
      </c>
      <c r="AI49" s="47">
        <f t="shared" si="3"/>
        <v>-5.3427887921378971</v>
      </c>
      <c r="AJ49" s="47">
        <f t="shared" si="3"/>
        <v>-6.380213402014733</v>
      </c>
      <c r="AK49" s="47">
        <f t="shared" si="2"/>
        <v>-7.2251625772505621</v>
      </c>
      <c r="AL49" s="47">
        <f t="shared" si="2"/>
        <v>-10.45822515408485</v>
      </c>
    </row>
    <row r="50" spans="1:38" x14ac:dyDescent="0.55000000000000004">
      <c r="A50" s="36" t="s">
        <v>266</v>
      </c>
      <c r="B50" s="45">
        <v>1.5425070667393387E-3</v>
      </c>
      <c r="C50" s="46">
        <v>1.3822757415945521E-3</v>
      </c>
      <c r="D50" s="46">
        <v>3.3863815480248023E-4</v>
      </c>
      <c r="E50" s="46">
        <v>1.0197583015644914E-3</v>
      </c>
      <c r="F50" s="46">
        <v>2.5413176859354148E-3</v>
      </c>
      <c r="G50" s="46">
        <v>6.203497777489542E-3</v>
      </c>
      <c r="H50" s="46">
        <v>6.9518102200031066E-4</v>
      </c>
      <c r="I50" s="46">
        <v>2.5685806962318751E-3</v>
      </c>
      <c r="J50" s="46">
        <v>8.0744206358619611E-4</v>
      </c>
      <c r="K50" s="46">
        <v>1.944367267086811E-3</v>
      </c>
      <c r="L50" s="46">
        <v>1.3141150840864982E-3</v>
      </c>
      <c r="M50" s="46">
        <v>4.908992825969581E-3</v>
      </c>
      <c r="N50" s="46">
        <v>5.7309679739202136E-3</v>
      </c>
      <c r="O50" s="46">
        <v>5.0908316901349278E-4</v>
      </c>
      <c r="P50" s="46">
        <v>4.7807551574533319E-3</v>
      </c>
      <c r="Q50" s="46">
        <v>1.4050553885063199E-3</v>
      </c>
      <c r="R50" s="46">
        <v>7.7226461421621038E-4</v>
      </c>
      <c r="S50" s="46">
        <v>3.3457368883089786E-5</v>
      </c>
      <c r="U50" s="47">
        <f t="shared" si="4"/>
        <v>-6.4743462208407108</v>
      </c>
      <c r="V50" s="47">
        <f t="shared" si="4"/>
        <v>-6.5840240499537828</v>
      </c>
      <c r="W50" s="47">
        <f t="shared" si="4"/>
        <v>-7.9905784106133675</v>
      </c>
      <c r="X50" s="47">
        <f t="shared" si="4"/>
        <v>-6.8881896390157351</v>
      </c>
      <c r="Y50" s="47">
        <f t="shared" si="4"/>
        <v>-5.9750725584780771</v>
      </c>
      <c r="Z50" s="47">
        <f t="shared" si="4"/>
        <v>-5.0826419883485929</v>
      </c>
      <c r="AA50" s="47">
        <f t="shared" si="4"/>
        <v>-7.2713382830043614</v>
      </c>
      <c r="AB50" s="47">
        <f t="shared" si="4"/>
        <v>-5.9644017909013129</v>
      </c>
      <c r="AC50" s="47">
        <f t="shared" si="4"/>
        <v>-7.1216392533223365</v>
      </c>
      <c r="AD50" s="47">
        <f t="shared" si="4"/>
        <v>-6.242818667389102</v>
      </c>
      <c r="AE50" s="47">
        <f t="shared" si="4"/>
        <v>-6.634591779736243</v>
      </c>
      <c r="AF50" s="47">
        <f t="shared" si="4"/>
        <v>-5.3166864853109193</v>
      </c>
      <c r="AG50" s="47">
        <f t="shared" si="4"/>
        <v>-5.1618708316465742</v>
      </c>
      <c r="AH50" s="47">
        <f t="shared" si="4"/>
        <v>-7.5828991578784786</v>
      </c>
      <c r="AI50" s="47">
        <f t="shared" si="4"/>
        <v>-5.3431567622259077</v>
      </c>
      <c r="AJ50" s="47">
        <f t="shared" si="4"/>
        <v>-6.5676785545490439</v>
      </c>
      <c r="AK50" s="47">
        <f t="shared" si="2"/>
        <v>-7.1661833021410688</v>
      </c>
      <c r="AL50" s="47">
        <f t="shared" si="2"/>
        <v>-10.30523850019293</v>
      </c>
    </row>
    <row r="51" spans="1:38" x14ac:dyDescent="0.55000000000000004">
      <c r="A51" s="36" t="s">
        <v>267</v>
      </c>
      <c r="B51" s="45">
        <v>1.9434931917967013E-3</v>
      </c>
      <c r="C51" s="46">
        <v>1.5679621388225238E-3</v>
      </c>
      <c r="D51" s="46">
        <v>3.4453099983320956E-4</v>
      </c>
      <c r="E51" s="46">
        <v>1.257404195994934E-3</v>
      </c>
      <c r="F51" s="46">
        <v>2.6875352088618328E-3</v>
      </c>
      <c r="G51" s="46">
        <v>6.968121369749049E-3</v>
      </c>
      <c r="H51" s="46">
        <v>7.4447116240710742E-4</v>
      </c>
      <c r="I51" s="46">
        <v>2.7132290057396134E-3</v>
      </c>
      <c r="J51" s="46">
        <v>9.035383481742008E-4</v>
      </c>
      <c r="K51" s="46">
        <v>2.0235587783225348E-3</v>
      </c>
      <c r="L51" s="46">
        <v>1.1659084779352619E-3</v>
      </c>
      <c r="M51" s="46">
        <v>5.5269129279598593E-3</v>
      </c>
      <c r="N51" s="46">
        <v>6.4865739892347269E-3</v>
      </c>
      <c r="O51" s="46">
        <v>5.3500510667099589E-4</v>
      </c>
      <c r="P51" s="46">
        <v>5.2223338409265567E-3</v>
      </c>
      <c r="Q51" s="46">
        <v>1.7833648324847963E-3</v>
      </c>
      <c r="R51" s="46">
        <v>8.5671728560437089E-4</v>
      </c>
      <c r="S51" s="46">
        <v>3.9505130511979644E-5</v>
      </c>
      <c r="U51" s="47">
        <f t="shared" si="4"/>
        <v>-6.2432683107413167</v>
      </c>
      <c r="V51" s="47">
        <f t="shared" si="4"/>
        <v>-6.4579785035045489</v>
      </c>
      <c r="W51" s="47">
        <f t="shared" si="4"/>
        <v>-7.9733264865569087</v>
      </c>
      <c r="X51" s="47">
        <f t="shared" si="4"/>
        <v>-6.6787058449802146</v>
      </c>
      <c r="Y51" s="47">
        <f t="shared" si="4"/>
        <v>-5.919130784642328</v>
      </c>
      <c r="Z51" s="47">
        <f t="shared" si="4"/>
        <v>-4.9664096214221702</v>
      </c>
      <c r="AA51" s="47">
        <f t="shared" si="4"/>
        <v>-7.2028364407648677</v>
      </c>
      <c r="AB51" s="47">
        <f t="shared" si="4"/>
        <v>-5.9096158383481328</v>
      </c>
      <c r="AC51" s="47">
        <f t="shared" si="4"/>
        <v>-7.0091920048103544</v>
      </c>
      <c r="AD51" s="47">
        <f t="shared" si="4"/>
        <v>-6.2028975462211928</v>
      </c>
      <c r="AE51" s="47">
        <f t="shared" si="4"/>
        <v>-6.754254686471346</v>
      </c>
      <c r="AF51" s="47">
        <f t="shared" si="4"/>
        <v>-5.1981258601975959</v>
      </c>
      <c r="AG51" s="47">
        <f t="shared" si="4"/>
        <v>-5.0380207783683391</v>
      </c>
      <c r="AH51" s="47">
        <f t="shared" si="4"/>
        <v>-7.5332342659343912</v>
      </c>
      <c r="AI51" s="47">
        <f t="shared" si="4"/>
        <v>-5.2548108810422667</v>
      </c>
      <c r="AJ51" s="47">
        <f t="shared" si="4"/>
        <v>-6.3292533438227352</v>
      </c>
      <c r="AK51" s="47">
        <f t="shared" si="2"/>
        <v>-7.0624025822346308</v>
      </c>
      <c r="AL51" s="47">
        <f t="shared" si="2"/>
        <v>-10.139080008112472</v>
      </c>
    </row>
    <row r="52" spans="1:38" x14ac:dyDescent="0.55000000000000004">
      <c r="A52" s="36" t="s">
        <v>268</v>
      </c>
      <c r="B52" s="45">
        <v>1.9702297019122831E-3</v>
      </c>
      <c r="C52" s="46">
        <v>1.6028579966818821E-3</v>
      </c>
      <c r="D52" s="46">
        <v>3.9835032733757437E-4</v>
      </c>
      <c r="E52" s="46">
        <v>1.296255854310505E-3</v>
      </c>
      <c r="F52" s="46">
        <v>2.691451453663795E-3</v>
      </c>
      <c r="G52" s="46">
        <v>6.6811352295092132E-3</v>
      </c>
      <c r="H52" s="46">
        <v>7.1579473432511304E-4</v>
      </c>
      <c r="I52" s="46">
        <v>2.8562736964060651E-3</v>
      </c>
      <c r="J52" s="46">
        <v>9.3455772229492019E-4</v>
      </c>
      <c r="K52" s="46">
        <v>2.0029916510147685E-3</v>
      </c>
      <c r="L52" s="46">
        <v>1.0685383433676518E-3</v>
      </c>
      <c r="M52" s="46">
        <v>5.3667264712902452E-3</v>
      </c>
      <c r="N52" s="46">
        <v>5.7504494291628558E-3</v>
      </c>
      <c r="O52" s="46">
        <v>5.5050359191846448E-4</v>
      </c>
      <c r="P52" s="46">
        <v>4.9721897987431455E-3</v>
      </c>
      <c r="Q52" s="46">
        <v>1.7278268343674768E-3</v>
      </c>
      <c r="R52" s="46">
        <v>8.1836153445674316E-4</v>
      </c>
      <c r="S52" s="46">
        <v>2.8984351873142185E-5</v>
      </c>
      <c r="U52" s="47">
        <f t="shared" si="4"/>
        <v>-6.2296051430740125</v>
      </c>
      <c r="V52" s="47">
        <f t="shared" si="4"/>
        <v>-6.4359669952538106</v>
      </c>
      <c r="W52" s="47">
        <f t="shared" si="4"/>
        <v>-7.82817872040465</v>
      </c>
      <c r="X52" s="47">
        <f t="shared" si="4"/>
        <v>-6.6482752820870479</v>
      </c>
      <c r="Y52" s="47">
        <f t="shared" si="4"/>
        <v>-5.9176746570333059</v>
      </c>
      <c r="Z52" s="47">
        <f t="shared" si="4"/>
        <v>-5.008467361335212</v>
      </c>
      <c r="AA52" s="47">
        <f t="shared" si="4"/>
        <v>-7.2421171160087878</v>
      </c>
      <c r="AB52" s="47">
        <f t="shared" si="4"/>
        <v>-5.8582374070214467</v>
      </c>
      <c r="AC52" s="47">
        <f t="shared" si="4"/>
        <v>-6.9754371648703737</v>
      </c>
      <c r="AD52" s="47">
        <f t="shared" si="4"/>
        <v>-6.2131133905473988</v>
      </c>
      <c r="AE52" s="47">
        <f t="shared" si="4"/>
        <v>-6.8414635986194954</v>
      </c>
      <c r="AF52" s="47">
        <f t="shared" si="4"/>
        <v>-5.227537152003241</v>
      </c>
      <c r="AG52" s="47">
        <f t="shared" si="4"/>
        <v>-5.1584772656337963</v>
      </c>
      <c r="AH52" s="47">
        <f t="shared" si="4"/>
        <v>-7.5046770769936444</v>
      </c>
      <c r="AI52" s="47">
        <f t="shared" si="4"/>
        <v>-5.3038949325419198</v>
      </c>
      <c r="AJ52" s="47">
        <f t="shared" si="4"/>
        <v>-6.3608908252146854</v>
      </c>
      <c r="AK52" s="47">
        <f t="shared" si="2"/>
        <v>-7.1082063453396174</v>
      </c>
      <c r="AL52" s="47">
        <f t="shared" si="2"/>
        <v>-10.448754464190491</v>
      </c>
    </row>
    <row r="53" spans="1:38" x14ac:dyDescent="0.55000000000000004">
      <c r="A53" s="36" t="s">
        <v>269</v>
      </c>
      <c r="B53" s="45">
        <v>2.0096836545160242E-3</v>
      </c>
      <c r="C53" s="46">
        <v>1.678865357453826E-3</v>
      </c>
      <c r="D53" s="46">
        <v>4.0873117733915867E-4</v>
      </c>
      <c r="E53" s="46">
        <v>1.3803768392690913E-3</v>
      </c>
      <c r="F53" s="46">
        <v>3.0874018456622256E-3</v>
      </c>
      <c r="G53" s="46">
        <v>7.1635866987599921E-3</v>
      </c>
      <c r="H53" s="46">
        <v>7.4430680235244699E-4</v>
      </c>
      <c r="I53" s="46">
        <v>2.7015067537057443E-3</v>
      </c>
      <c r="J53" s="46">
        <v>9.3902058008894481E-4</v>
      </c>
      <c r="K53" s="46">
        <v>1.9992628805773453E-3</v>
      </c>
      <c r="L53" s="46">
        <v>1.4042122668600529E-3</v>
      </c>
      <c r="M53" s="46">
        <v>5.4354679228108731E-3</v>
      </c>
      <c r="N53" s="46">
        <v>6.0109019863946542E-3</v>
      </c>
      <c r="O53" s="46">
        <v>5.4180526942863719E-4</v>
      </c>
      <c r="P53" s="46">
        <v>5.7046306456640201E-3</v>
      </c>
      <c r="Q53" s="46">
        <v>1.927875154273517E-3</v>
      </c>
      <c r="R53" s="46">
        <v>8.1718474461563097E-4</v>
      </c>
      <c r="S53" s="46">
        <v>2.838544890082214E-5</v>
      </c>
      <c r="U53" s="47">
        <f t="shared" si="4"/>
        <v>-6.209777955110523</v>
      </c>
      <c r="V53" s="47">
        <f t="shared" si="4"/>
        <v>-6.3896370962084115</v>
      </c>
      <c r="W53" s="47">
        <f t="shared" si="4"/>
        <v>-7.8024528861362725</v>
      </c>
      <c r="X53" s="47">
        <f t="shared" si="4"/>
        <v>-6.5853987451562537</v>
      </c>
      <c r="Y53" s="47">
        <f t="shared" si="4"/>
        <v>-5.7804253684120139</v>
      </c>
      <c r="Z53" s="47">
        <f t="shared" si="4"/>
        <v>-4.9387444878549216</v>
      </c>
      <c r="AA53" s="47">
        <f t="shared" si="4"/>
        <v>-7.2030572393785208</v>
      </c>
      <c r="AB53" s="47">
        <f t="shared" si="4"/>
        <v>-5.9139456046996601</v>
      </c>
      <c r="AC53" s="47">
        <f t="shared" si="4"/>
        <v>-6.9706731619685556</v>
      </c>
      <c r="AD53" s="47">
        <f t="shared" si="4"/>
        <v>-6.2149767260683424</v>
      </c>
      <c r="AE53" s="47">
        <f t="shared" si="4"/>
        <v>-6.5682787975838943</v>
      </c>
      <c r="AF53" s="47">
        <f t="shared" si="4"/>
        <v>-5.2148096677614442</v>
      </c>
      <c r="AG53" s="47">
        <f t="shared" si="4"/>
        <v>-5.1141804607651462</v>
      </c>
      <c r="AH53" s="47">
        <f t="shared" si="4"/>
        <v>-7.5206039025786673</v>
      </c>
      <c r="AI53" s="47">
        <f t="shared" si="4"/>
        <v>-5.1664770399788615</v>
      </c>
      <c r="AJ53" s="47">
        <f t="shared" si="4"/>
        <v>-6.2513368388979265</v>
      </c>
      <c r="AK53" s="47">
        <f t="shared" si="2"/>
        <v>-7.1096453630662841</v>
      </c>
      <c r="AL53" s="47">
        <f t="shared" si="2"/>
        <v>-10.469633906746814</v>
      </c>
    </row>
    <row r="54" spans="1:38" x14ac:dyDescent="0.55000000000000004">
      <c r="A54" s="36" t="s">
        <v>270</v>
      </c>
      <c r="B54" s="45">
        <v>1.9240601068803826E-3</v>
      </c>
      <c r="C54" s="46">
        <v>1.660090625508786E-3</v>
      </c>
      <c r="D54" s="46">
        <v>3.3051983426754154E-4</v>
      </c>
      <c r="E54" s="46">
        <v>1.3080104388664422E-3</v>
      </c>
      <c r="F54" s="46">
        <v>3.5975207044790483E-3</v>
      </c>
      <c r="G54" s="46">
        <v>6.7910096738160383E-3</v>
      </c>
      <c r="H54" s="46">
        <v>8.6598122479188177E-4</v>
      </c>
      <c r="I54" s="46">
        <v>2.5039824261890295E-3</v>
      </c>
      <c r="J54" s="46">
        <v>8.5321088779871494E-4</v>
      </c>
      <c r="K54" s="46">
        <v>2.1465348420451062E-3</v>
      </c>
      <c r="L54" s="46">
        <v>1.3178086877510861E-3</v>
      </c>
      <c r="M54" s="46">
        <v>5.6120103638331647E-3</v>
      </c>
      <c r="N54" s="46">
        <v>7.5744510111370265E-3</v>
      </c>
      <c r="O54" s="46">
        <v>6.8443759765959866E-4</v>
      </c>
      <c r="P54" s="46">
        <v>5.6421808328371657E-3</v>
      </c>
      <c r="Q54" s="46">
        <v>2.0917536181046348E-3</v>
      </c>
      <c r="R54" s="46">
        <v>8.2506248206193973E-4</v>
      </c>
      <c r="S54" s="46">
        <v>4.0566357102330573E-5</v>
      </c>
      <c r="U54" s="47">
        <f t="shared" si="4"/>
        <v>-6.2533176866442801</v>
      </c>
      <c r="V54" s="47">
        <f t="shared" si="4"/>
        <v>-6.4008830844238744</v>
      </c>
      <c r="W54" s="47">
        <f t="shared" si="4"/>
        <v>-8.0148438875608559</v>
      </c>
      <c r="X54" s="47">
        <f t="shared" si="4"/>
        <v>-6.6392480451942344</v>
      </c>
      <c r="Y54" s="47">
        <f t="shared" si="4"/>
        <v>-5.6275103639784376</v>
      </c>
      <c r="Z54" s="47">
        <f t="shared" si="4"/>
        <v>-4.9921556483461167</v>
      </c>
      <c r="AA54" s="47">
        <f t="shared" si="4"/>
        <v>-7.0516473300157516</v>
      </c>
      <c r="AB54" s="47">
        <f t="shared" si="4"/>
        <v>-5.9898728440640294</v>
      </c>
      <c r="AC54" s="47">
        <f t="shared" si="4"/>
        <v>-7.0665038103154547</v>
      </c>
      <c r="AD54" s="47">
        <f t="shared" si="4"/>
        <v>-6.1439004384047919</v>
      </c>
      <c r="AE54" s="47">
        <f t="shared" si="4"/>
        <v>-6.6317850068889799</v>
      </c>
      <c r="AF54" s="47">
        <f t="shared" si="4"/>
        <v>-5.1828462700164071</v>
      </c>
      <c r="AG54" s="47">
        <f t="shared" si="4"/>
        <v>-4.8829744039903451</v>
      </c>
      <c r="AH54" s="47">
        <f t="shared" si="4"/>
        <v>-7.2869130822423802</v>
      </c>
      <c r="AI54" s="47">
        <f t="shared" si="4"/>
        <v>-5.1774846157218519</v>
      </c>
      <c r="AJ54" s="47">
        <f t="shared" si="4"/>
        <v>-6.1697525130878343</v>
      </c>
      <c r="AK54" s="47">
        <f t="shared" si="2"/>
        <v>-7.1000514386647522</v>
      </c>
      <c r="AL54" s="47">
        <f t="shared" si="2"/>
        <v>-10.112571477670551</v>
      </c>
    </row>
    <row r="55" spans="1:38" x14ac:dyDescent="0.55000000000000004">
      <c r="A55" s="36" t="s">
        <v>271</v>
      </c>
      <c r="B55" s="45">
        <v>2.6313646309593396E-3</v>
      </c>
      <c r="C55" s="46">
        <v>1.8700763373287878E-3</v>
      </c>
      <c r="D55" s="46">
        <v>3.2669918418610892E-4</v>
      </c>
      <c r="E55" s="46">
        <v>1.3987437533888951E-3</v>
      </c>
      <c r="F55" s="46">
        <v>3.4398374407463438E-3</v>
      </c>
      <c r="G55" s="46">
        <v>7.3474677951743204E-3</v>
      </c>
      <c r="H55" s="46">
        <v>8.6980480739112819E-4</v>
      </c>
      <c r="I55" s="46">
        <v>2.6983114648123671E-3</v>
      </c>
      <c r="J55" s="46">
        <v>9.5769266229900774E-4</v>
      </c>
      <c r="K55" s="46">
        <v>2.490911377740772E-3</v>
      </c>
      <c r="L55" s="46">
        <v>1.3675528190736014E-3</v>
      </c>
      <c r="M55" s="46">
        <v>6.2906337105074518E-3</v>
      </c>
      <c r="N55" s="46">
        <v>8.6413817712382227E-3</v>
      </c>
      <c r="O55" s="46">
        <v>6.2253580018380432E-4</v>
      </c>
      <c r="P55" s="46">
        <v>5.8072549955845145E-3</v>
      </c>
      <c r="Q55" s="46">
        <v>2.4495513023961467E-3</v>
      </c>
      <c r="R55" s="46">
        <v>9.5105844325837625E-4</v>
      </c>
      <c r="S55" s="46">
        <v>4.703184144918304E-5</v>
      </c>
      <c r="U55" s="47">
        <f t="shared" si="4"/>
        <v>-5.9402526962723181</v>
      </c>
      <c r="V55" s="47">
        <f t="shared" si="4"/>
        <v>-6.2817760268478855</v>
      </c>
      <c r="W55" s="47">
        <f t="shared" si="4"/>
        <v>-8.0264707364950212</v>
      </c>
      <c r="X55" s="47">
        <f t="shared" si="4"/>
        <v>-6.5721807642005539</v>
      </c>
      <c r="Y55" s="47">
        <f t="shared" si="4"/>
        <v>-5.6723310643104039</v>
      </c>
      <c r="Z55" s="47">
        <f t="shared" si="4"/>
        <v>-4.9133995427805939</v>
      </c>
      <c r="AA55" s="47">
        <f t="shared" si="4"/>
        <v>-7.0472417308085049</v>
      </c>
      <c r="AB55" s="47">
        <f t="shared" si="4"/>
        <v>-5.9151290850084495</v>
      </c>
      <c r="AC55" s="47">
        <f t="shared" si="4"/>
        <v>-6.9509836432609697</v>
      </c>
      <c r="AD55" s="47">
        <f t="shared" si="4"/>
        <v>-5.9951066203157914</v>
      </c>
      <c r="AE55" s="47">
        <f t="shared" si="4"/>
        <v>-6.5947323998629672</v>
      </c>
      <c r="AF55" s="47">
        <f t="shared" si="4"/>
        <v>-5.0686934644563095</v>
      </c>
      <c r="AG55" s="47">
        <f t="shared" si="4"/>
        <v>-4.7511927817265223</v>
      </c>
      <c r="AH55" s="47">
        <f t="shared" si="4"/>
        <v>-7.3817094209436389</v>
      </c>
      <c r="AI55" s="47">
        <f t="shared" si="4"/>
        <v>-5.1486472817973175</v>
      </c>
      <c r="AJ55" s="47">
        <f t="shared" si="4"/>
        <v>-6.0118504130771466</v>
      </c>
      <c r="AK55" s="47">
        <f t="shared" si="2"/>
        <v>-6.9579350427767723</v>
      </c>
      <c r="AL55" s="47">
        <f t="shared" si="2"/>
        <v>-9.9646857079964057</v>
      </c>
    </row>
    <row r="56" spans="1:38" x14ac:dyDescent="0.55000000000000004">
      <c r="A56" s="36" t="s">
        <v>272</v>
      </c>
      <c r="B56" s="45">
        <v>2.7409960036799156E-3</v>
      </c>
      <c r="C56" s="46">
        <v>1.7210613261738218E-3</v>
      </c>
      <c r="D56" s="46">
        <v>3.5691345654631973E-4</v>
      </c>
      <c r="E56" s="46">
        <v>1.3791972058022068E-3</v>
      </c>
      <c r="F56" s="46">
        <v>3.5337426072533373E-3</v>
      </c>
      <c r="G56" s="46">
        <v>7.1882320561169064E-3</v>
      </c>
      <c r="H56" s="46">
        <v>9.5921233968785139E-4</v>
      </c>
      <c r="I56" s="46">
        <v>2.6645674790093891E-3</v>
      </c>
      <c r="J56" s="46">
        <v>9.0977832996382067E-4</v>
      </c>
      <c r="K56" s="46">
        <v>2.0282567016538656E-3</v>
      </c>
      <c r="L56" s="46">
        <v>1.4995782311042554E-3</v>
      </c>
      <c r="M56" s="46">
        <v>5.9303418313390336E-3</v>
      </c>
      <c r="N56" s="46">
        <v>9.0698236923025602E-3</v>
      </c>
      <c r="O56" s="46">
        <v>5.8875005688271227E-4</v>
      </c>
      <c r="P56" s="46">
        <v>5.2969036152087116E-3</v>
      </c>
      <c r="Q56" s="46">
        <v>2.8678173082816046E-3</v>
      </c>
      <c r="R56" s="46">
        <v>9.5239544196449937E-4</v>
      </c>
      <c r="S56" s="46">
        <v>3.7961412467390285E-5</v>
      </c>
      <c r="U56" s="47">
        <f t="shared" si="4"/>
        <v>-5.8994339196414218</v>
      </c>
      <c r="V56" s="47">
        <f t="shared" si="4"/>
        <v>-6.3648141283528519</v>
      </c>
      <c r="W56" s="47">
        <f t="shared" si="4"/>
        <v>-7.938017224210542</v>
      </c>
      <c r="X56" s="47">
        <f t="shared" si="4"/>
        <v>-6.586253684012374</v>
      </c>
      <c r="Y56" s="47">
        <f t="shared" si="4"/>
        <v>-5.6453977409987512</v>
      </c>
      <c r="Z56" s="47">
        <f t="shared" si="4"/>
        <v>-4.9353100267593275</v>
      </c>
      <c r="AA56" s="47">
        <f t="shared" si="4"/>
        <v>-6.9493980897717371</v>
      </c>
      <c r="AB56" s="47">
        <f t="shared" si="4"/>
        <v>-5.9277135313428646</v>
      </c>
      <c r="AC56" s="47">
        <f t="shared" si="4"/>
        <v>-7.0023095815734315</v>
      </c>
      <c r="AD56" s="47">
        <f t="shared" si="4"/>
        <v>-6.2005786225388251</v>
      </c>
      <c r="AE56" s="47">
        <f t="shared" si="4"/>
        <v>-6.5025713896761035</v>
      </c>
      <c r="AF56" s="47">
        <f t="shared" si="4"/>
        <v>-5.1276734232259464</v>
      </c>
      <c r="AG56" s="47">
        <f t="shared" si="4"/>
        <v>-4.7028024535994186</v>
      </c>
      <c r="AH56" s="47">
        <f t="shared" si="4"/>
        <v>-7.4375088160175791</v>
      </c>
      <c r="AI56" s="47">
        <f t="shared" si="4"/>
        <v>-5.2406328526946604</v>
      </c>
      <c r="AJ56" s="47">
        <f t="shared" si="4"/>
        <v>-5.8542040583149788</v>
      </c>
      <c r="AK56" s="47">
        <f t="shared" si="2"/>
        <v>-6.956530229204577</v>
      </c>
      <c r="AL56" s="47">
        <f t="shared" si="2"/>
        <v>-10.178940375552568</v>
      </c>
    </row>
    <row r="57" spans="1:38" x14ac:dyDescent="0.55000000000000004">
      <c r="A57" s="36" t="s">
        <v>273</v>
      </c>
      <c r="B57" s="45">
        <v>2.3823239452407494E-3</v>
      </c>
      <c r="C57" s="46">
        <v>1.4058898977616949E-3</v>
      </c>
      <c r="D57" s="46">
        <v>2.967658599627103E-4</v>
      </c>
      <c r="E57" s="46">
        <v>1.1711766798319745E-3</v>
      </c>
      <c r="F57" s="46">
        <v>2.7175040855970394E-3</v>
      </c>
      <c r="G57" s="46">
        <v>5.8638479484488925E-3</v>
      </c>
      <c r="H57" s="46">
        <v>7.6104755210813584E-4</v>
      </c>
      <c r="I57" s="46">
        <v>2.0984148063128839E-3</v>
      </c>
      <c r="J57" s="46">
        <v>9.1004791873159523E-4</v>
      </c>
      <c r="K57" s="46">
        <v>1.9949196704380778E-3</v>
      </c>
      <c r="L57" s="46">
        <v>1.2599104172944079E-3</v>
      </c>
      <c r="M57" s="46">
        <v>5.0192963304134712E-3</v>
      </c>
      <c r="N57" s="46">
        <v>6.8212605903375965E-3</v>
      </c>
      <c r="O57" s="46">
        <v>4.6675244396594346E-4</v>
      </c>
      <c r="P57" s="46">
        <v>4.567819601719216E-3</v>
      </c>
      <c r="Q57" s="46">
        <v>1.7108785669109575E-3</v>
      </c>
      <c r="R57" s="46">
        <v>6.6512491998719407E-4</v>
      </c>
      <c r="S57" s="46">
        <v>3.3644263193371501E-5</v>
      </c>
      <c r="U57" s="47">
        <f t="shared" si="4"/>
        <v>-6.0396788201334415</v>
      </c>
      <c r="V57" s="47">
        <f t="shared" si="4"/>
        <v>-6.5670847975065518</v>
      </c>
      <c r="W57" s="47">
        <f t="shared" si="4"/>
        <v>-8.1225670803669878</v>
      </c>
      <c r="X57" s="47">
        <f t="shared" si="4"/>
        <v>-6.7497463263011106</v>
      </c>
      <c r="Y57" s="47">
        <f t="shared" si="4"/>
        <v>-5.9080414355304667</v>
      </c>
      <c r="Z57" s="47">
        <f t="shared" si="4"/>
        <v>-5.1389492443982068</v>
      </c>
      <c r="AA57" s="47">
        <f t="shared" si="4"/>
        <v>-7.1808147157103166</v>
      </c>
      <c r="AB57" s="47">
        <f t="shared" si="4"/>
        <v>-6.1665730734353197</v>
      </c>
      <c r="AC57" s="47">
        <f t="shared" si="4"/>
        <v>-7.0020133018929513</v>
      </c>
      <c r="AD57" s="47">
        <f t="shared" si="4"/>
        <v>-6.2171514948955577</v>
      </c>
      <c r="AE57" s="47">
        <f t="shared" si="4"/>
        <v>-6.6767146579316803</v>
      </c>
      <c r="AF57" s="47">
        <f t="shared" si="4"/>
        <v>-5.2944655283280921</v>
      </c>
      <c r="AG57" s="47">
        <f t="shared" si="4"/>
        <v>-4.9877109869141716</v>
      </c>
      <c r="AH57" s="47">
        <f t="shared" si="4"/>
        <v>-7.6697115394212956</v>
      </c>
      <c r="AI57" s="47">
        <f t="shared" si="4"/>
        <v>-5.388719299150976</v>
      </c>
      <c r="AJ57" s="47">
        <f t="shared" si="4"/>
        <v>-6.3707482585889839</v>
      </c>
      <c r="AK57" s="47">
        <f t="shared" si="2"/>
        <v>-7.3155356853451448</v>
      </c>
      <c r="AL57" s="47">
        <f t="shared" si="2"/>
        <v>-10.299668001002889</v>
      </c>
    </row>
    <row r="58" spans="1:38" x14ac:dyDescent="0.55000000000000004">
      <c r="A58" s="36" t="s">
        <v>274</v>
      </c>
      <c r="B58" s="45">
        <v>1.4274567128718921E-3</v>
      </c>
      <c r="C58" s="46">
        <v>1.1759612709290098E-3</v>
      </c>
      <c r="D58" s="46">
        <v>2.1040701314283133E-4</v>
      </c>
      <c r="E58" s="46">
        <v>9.0405283155049418E-4</v>
      </c>
      <c r="F58" s="46">
        <v>2.3563261601780351E-3</v>
      </c>
      <c r="G58" s="46">
        <v>4.835339798905049E-3</v>
      </c>
      <c r="H58" s="46">
        <v>6.1131750938203905E-4</v>
      </c>
      <c r="I58" s="46">
        <v>1.6578597891308494E-3</v>
      </c>
      <c r="J58" s="46">
        <v>5.8239372380408704E-4</v>
      </c>
      <c r="K58" s="46">
        <v>1.7293590975248924E-3</v>
      </c>
      <c r="L58" s="46">
        <v>1.2307231570039229E-3</v>
      </c>
      <c r="M58" s="46">
        <v>3.8471382791643383E-3</v>
      </c>
      <c r="N58" s="46">
        <v>5.5410183039450991E-3</v>
      </c>
      <c r="O58" s="46">
        <v>4.327148106532153E-4</v>
      </c>
      <c r="P58" s="46">
        <v>3.7093930915142043E-3</v>
      </c>
      <c r="Q58" s="46">
        <v>1.1532769651356374E-3</v>
      </c>
      <c r="R58" s="46">
        <v>5.8787917165203842E-4</v>
      </c>
      <c r="S58" s="46">
        <v>2.0858591489688357E-5</v>
      </c>
      <c r="U58" s="47">
        <f t="shared" si="4"/>
        <v>-6.5518609406263577</v>
      </c>
      <c r="V58" s="47">
        <f t="shared" si="4"/>
        <v>-6.7456693629314959</v>
      </c>
      <c r="W58" s="47">
        <f t="shared" si="4"/>
        <v>-8.4664667452283275</v>
      </c>
      <c r="X58" s="47">
        <f t="shared" si="4"/>
        <v>-7.0086227572991282</v>
      </c>
      <c r="Y58" s="47">
        <f t="shared" si="4"/>
        <v>-6.0506515846683397</v>
      </c>
      <c r="Z58" s="47">
        <f t="shared" si="4"/>
        <v>-5.331803873558731</v>
      </c>
      <c r="AA58" s="47">
        <f t="shared" si="4"/>
        <v>-7.3998940784769776</v>
      </c>
      <c r="AB58" s="47">
        <f t="shared" si="4"/>
        <v>-6.4022277921110362</v>
      </c>
      <c r="AC58" s="47">
        <f t="shared" si="4"/>
        <v>-7.4483638375751546</v>
      </c>
      <c r="AD58" s="47">
        <f t="shared" si="4"/>
        <v>-6.3600044029695812</v>
      </c>
      <c r="AE58" s="47">
        <f t="shared" si="4"/>
        <v>-6.7001533498389101</v>
      </c>
      <c r="AF58" s="47">
        <f t="shared" si="4"/>
        <v>-5.5604257111830737</v>
      </c>
      <c r="AG58" s="47">
        <f t="shared" si="4"/>
        <v>-5.1955769857374463</v>
      </c>
      <c r="AH58" s="47">
        <f t="shared" si="4"/>
        <v>-7.7454316828625123</v>
      </c>
      <c r="AI58" s="47">
        <f t="shared" si="4"/>
        <v>-5.5968870029375744</v>
      </c>
      <c r="AJ58" s="47">
        <f t="shared" si="4"/>
        <v>-6.7651478539348462</v>
      </c>
      <c r="AK58" s="47">
        <f t="shared" si="2"/>
        <v>-7.4389891215693797</v>
      </c>
      <c r="AL58" s="47">
        <f t="shared" si="2"/>
        <v>-10.777744632738079</v>
      </c>
    </row>
    <row r="59" spans="1:38" x14ac:dyDescent="0.55000000000000004">
      <c r="A59" s="36" t="s">
        <v>275</v>
      </c>
      <c r="B59" s="45">
        <v>1.5569047717656028E-3</v>
      </c>
      <c r="C59" s="46">
        <v>1.4936477992165092E-3</v>
      </c>
      <c r="D59" s="46">
        <v>1.6205018463339606E-4</v>
      </c>
      <c r="E59" s="46">
        <v>9.6433564489063664E-4</v>
      </c>
      <c r="F59" s="46">
        <v>2.2265527102832499E-3</v>
      </c>
      <c r="G59" s="46">
        <v>4.9264589581130081E-3</v>
      </c>
      <c r="H59" s="46">
        <v>5.5089108223120781E-4</v>
      </c>
      <c r="I59" s="46">
        <v>1.6661775453656999E-3</v>
      </c>
      <c r="J59" s="46">
        <v>5.8483854358774802E-4</v>
      </c>
      <c r="K59" s="46">
        <v>1.8282558731722376E-3</v>
      </c>
      <c r="L59" s="46">
        <v>1.2578256710925446E-3</v>
      </c>
      <c r="M59" s="46">
        <v>4.4803731145349798E-3</v>
      </c>
      <c r="N59" s="46">
        <v>5.8299284556146492E-3</v>
      </c>
      <c r="O59" s="46">
        <v>4.4052315721791123E-4</v>
      </c>
      <c r="P59" s="46">
        <v>3.5677645756495915E-3</v>
      </c>
      <c r="Q59" s="46">
        <v>1.3948165576388831E-3</v>
      </c>
      <c r="R59" s="46">
        <v>5.610633769942173E-4</v>
      </c>
      <c r="S59" s="46">
        <v>2.7104405108836535E-5</v>
      </c>
      <c r="U59" s="47">
        <f t="shared" si="4"/>
        <v>-6.4650555493587021</v>
      </c>
      <c r="V59" s="47">
        <f t="shared" si="4"/>
        <v>-6.5065339635596899</v>
      </c>
      <c r="W59" s="47">
        <f t="shared" si="4"/>
        <v>-8.7276044890167004</v>
      </c>
      <c r="X59" s="47">
        <f t="shared" si="4"/>
        <v>-6.9440711446069576</v>
      </c>
      <c r="Y59" s="47">
        <f t="shared" si="4"/>
        <v>-6.1073007594278366</v>
      </c>
      <c r="Z59" s="47">
        <f t="shared" si="4"/>
        <v>-5.3131348130772036</v>
      </c>
      <c r="AA59" s="47">
        <f t="shared" si="4"/>
        <v>-7.5039734412528416</v>
      </c>
      <c r="AB59" s="47">
        <f t="shared" si="4"/>
        <v>-6.3972231710682896</v>
      </c>
      <c r="AC59" s="47">
        <f t="shared" si="4"/>
        <v>-7.444174742692832</v>
      </c>
      <c r="AD59" s="47">
        <f t="shared" si="4"/>
        <v>-6.3043928413626169</v>
      </c>
      <c r="AE59" s="47">
        <f t="shared" si="4"/>
        <v>-6.678370706544503</v>
      </c>
      <c r="AF59" s="47">
        <f t="shared" si="4"/>
        <v>-5.4080489515287891</v>
      </c>
      <c r="AG59" s="47">
        <f t="shared" si="4"/>
        <v>-5.1447505504592455</v>
      </c>
      <c r="AH59" s="47">
        <f t="shared" si="4"/>
        <v>-7.7275475436680816</v>
      </c>
      <c r="AI59" s="47">
        <f t="shared" si="4"/>
        <v>-5.6358160486022815</v>
      </c>
      <c r="AJ59" s="47">
        <f t="shared" si="4"/>
        <v>-6.5749923722561201</v>
      </c>
      <c r="AK59" s="47">
        <f t="shared" si="2"/>
        <v>-7.4856766873531804</v>
      </c>
      <c r="AL59" s="47">
        <f t="shared" si="2"/>
        <v>-10.515814293146892</v>
      </c>
    </row>
    <row r="60" spans="1:38" x14ac:dyDescent="0.55000000000000004">
      <c r="A60" s="36" t="s">
        <v>276</v>
      </c>
      <c r="B60" s="45">
        <v>1.7427631437376848E-3</v>
      </c>
      <c r="C60" s="46">
        <v>1.4199677624858289E-3</v>
      </c>
      <c r="D60" s="46">
        <v>1.6707295074700713E-4</v>
      </c>
      <c r="E60" s="46">
        <v>1.330110649033836E-3</v>
      </c>
      <c r="F60" s="46">
        <v>2.5442902312462347E-3</v>
      </c>
      <c r="G60" s="46">
        <v>5.3306602862790552E-3</v>
      </c>
      <c r="H60" s="46">
        <v>5.6412627122312076E-4</v>
      </c>
      <c r="I60" s="46">
        <v>1.8478491927320063E-3</v>
      </c>
      <c r="J60" s="46">
        <v>6.9701184895313835E-4</v>
      </c>
      <c r="K60" s="46">
        <v>1.8750585114491877E-3</v>
      </c>
      <c r="L60" s="46">
        <v>1.2052911424884629E-3</v>
      </c>
      <c r="M60" s="46">
        <v>5.4420687683382806E-3</v>
      </c>
      <c r="N60" s="46">
        <v>6.6968854127487905E-3</v>
      </c>
      <c r="O60" s="46">
        <v>3.9285656233075186E-4</v>
      </c>
      <c r="P60" s="46">
        <v>3.8252121245922741E-3</v>
      </c>
      <c r="Q60" s="46">
        <v>1.6583419489511763E-3</v>
      </c>
      <c r="R60" s="46">
        <v>6.0909046751320682E-4</v>
      </c>
      <c r="S60" s="46">
        <v>2.018234938798957E-5</v>
      </c>
      <c r="U60" s="47">
        <f t="shared" si="4"/>
        <v>-6.3522834116737261</v>
      </c>
      <c r="V60" s="47">
        <f t="shared" si="4"/>
        <v>-6.5571211101014413</v>
      </c>
      <c r="W60" s="47">
        <f t="shared" si="4"/>
        <v>-8.6970800101099233</v>
      </c>
      <c r="X60" s="47">
        <f t="shared" si="4"/>
        <v>-6.6224931454466844</v>
      </c>
      <c r="Y60" s="47">
        <f t="shared" si="4"/>
        <v>-5.9739035554020461</v>
      </c>
      <c r="Z60" s="47">
        <f t="shared" si="4"/>
        <v>-5.2342801673740018</v>
      </c>
      <c r="AA60" s="47">
        <f t="shared" si="4"/>
        <v>-7.4802324463773777</v>
      </c>
      <c r="AB60" s="47">
        <f t="shared" si="4"/>
        <v>-6.2937329147570669</v>
      </c>
      <c r="AC60" s="47">
        <f t="shared" si="4"/>
        <v>-7.2687081474154809</v>
      </c>
      <c r="AD60" s="47">
        <f t="shared" si="4"/>
        <v>-6.2791154139404295</v>
      </c>
      <c r="AE60" s="47">
        <f t="shared" si="4"/>
        <v>-6.7210341291993823</v>
      </c>
      <c r="AF60" s="47">
        <f t="shared" si="4"/>
        <v>-5.2135960021080754</v>
      </c>
      <c r="AG60" s="47">
        <f t="shared" si="4"/>
        <v>-5.0061127244367132</v>
      </c>
      <c r="AH60" s="47">
        <f t="shared" si="4"/>
        <v>-7.8420659940636028</v>
      </c>
      <c r="AI60" s="47">
        <f t="shared" si="4"/>
        <v>-5.566141355831598</v>
      </c>
      <c r="AJ60" s="47">
        <f t="shared" si="4"/>
        <v>-6.4019370017057433</v>
      </c>
      <c r="AK60" s="47">
        <f t="shared" si="2"/>
        <v>-7.4035437503621671</v>
      </c>
      <c r="AL60" s="47">
        <f t="shared" si="2"/>
        <v>-10.810702128210247</v>
      </c>
    </row>
    <row r="61" spans="1:38" x14ac:dyDescent="0.55000000000000004">
      <c r="A61" s="36" t="s">
        <v>277</v>
      </c>
      <c r="B61" s="45">
        <v>2.1636871827484748E-3</v>
      </c>
      <c r="C61" s="46">
        <v>1.374024368311812E-3</v>
      </c>
      <c r="D61" s="46">
        <v>1.8975457765723057E-4</v>
      </c>
      <c r="E61" s="46">
        <v>9.58434044469433E-4</v>
      </c>
      <c r="F61" s="46">
        <v>2.4127666292746209E-3</v>
      </c>
      <c r="G61" s="46">
        <v>5.7579824199411886E-3</v>
      </c>
      <c r="H61" s="46">
        <v>5.7413785995586049E-4</v>
      </c>
      <c r="I61" s="46">
        <v>1.887540389822507E-3</v>
      </c>
      <c r="J61" s="46">
        <v>8.2211143786896823E-4</v>
      </c>
      <c r="K61" s="46">
        <v>2.1357328498735079E-3</v>
      </c>
      <c r="L61" s="46">
        <v>1.4255299233085629E-3</v>
      </c>
      <c r="M61" s="46">
        <v>5.1211605550527013E-3</v>
      </c>
      <c r="N61" s="46">
        <v>7.0851103802147672E-3</v>
      </c>
      <c r="O61" s="46">
        <v>5.0706647804445789E-4</v>
      </c>
      <c r="P61" s="46">
        <v>4.1149805922695371E-3</v>
      </c>
      <c r="Q61" s="46">
        <v>1.9207156096290388E-3</v>
      </c>
      <c r="R61" s="46">
        <v>6.9930249482088517E-4</v>
      </c>
      <c r="S61" s="46">
        <v>2.806600553877459E-5</v>
      </c>
      <c r="U61" s="47">
        <f t="shared" si="4"/>
        <v>-6.1359414835539878</v>
      </c>
      <c r="V61" s="47">
        <f t="shared" si="4"/>
        <v>-6.5900113500322526</v>
      </c>
      <c r="W61" s="47">
        <f t="shared" si="4"/>
        <v>-8.5697790173037429</v>
      </c>
      <c r="X61" s="47">
        <f t="shared" si="4"/>
        <v>-6.9502098090413407</v>
      </c>
      <c r="Y61" s="47">
        <f t="shared" si="4"/>
        <v>-6.0269812109514298</v>
      </c>
      <c r="Z61" s="47">
        <f t="shared" si="4"/>
        <v>-5.1571681399504801</v>
      </c>
      <c r="AA61" s="47">
        <f t="shared" si="4"/>
        <v>-7.4626410163427694</v>
      </c>
      <c r="AB61" s="47">
        <f t="shared" si="4"/>
        <v>-6.2724806784885798</v>
      </c>
      <c r="AC61" s="47">
        <f t="shared" si="4"/>
        <v>-7.1036346029131057</v>
      </c>
      <c r="AD61" s="47">
        <f t="shared" si="4"/>
        <v>-6.1489454359900666</v>
      </c>
      <c r="AE61" s="47">
        <f t="shared" si="4"/>
        <v>-6.5532116583842583</v>
      </c>
      <c r="AF61" s="47">
        <f t="shared" si="4"/>
        <v>-5.274374194707959</v>
      </c>
      <c r="AG61" s="47">
        <f t="shared" si="4"/>
        <v>-4.9497598265374547</v>
      </c>
      <c r="AH61" s="47">
        <f t="shared" si="4"/>
        <v>-7.5868684425653496</v>
      </c>
      <c r="AI61" s="47">
        <f t="shared" si="4"/>
        <v>-5.4931211612021267</v>
      </c>
      <c r="AJ61" s="47">
        <f t="shared" si="4"/>
        <v>-6.2550574490343553</v>
      </c>
      <c r="AK61" s="47">
        <f t="shared" si="2"/>
        <v>-7.2654271556633834</v>
      </c>
      <c r="AL61" s="47">
        <f t="shared" si="2"/>
        <v>-10.48095148128715</v>
      </c>
    </row>
    <row r="62" spans="1:38" x14ac:dyDescent="0.55000000000000004">
      <c r="A62" s="36" t="s">
        <v>278</v>
      </c>
      <c r="B62" s="45">
        <v>1.7358125071413369E-3</v>
      </c>
      <c r="C62" s="46">
        <v>1.4794523195028099E-3</v>
      </c>
      <c r="D62" s="46">
        <v>1.9257784061500269E-4</v>
      </c>
      <c r="E62" s="46">
        <v>9.2820480764825488E-4</v>
      </c>
      <c r="F62" s="46">
        <v>2.4264699306784094E-3</v>
      </c>
      <c r="G62" s="46">
        <v>5.6314744512030663E-3</v>
      </c>
      <c r="H62" s="46">
        <v>6.8423487342366579E-4</v>
      </c>
      <c r="I62" s="46">
        <v>1.7948685300909477E-3</v>
      </c>
      <c r="J62" s="46">
        <v>6.5149471989107467E-4</v>
      </c>
      <c r="K62" s="46">
        <v>1.9218413054585737E-3</v>
      </c>
      <c r="L62" s="46">
        <v>1.3514942110609916E-3</v>
      </c>
      <c r="M62" s="46">
        <v>4.4952682636073488E-3</v>
      </c>
      <c r="N62" s="46">
        <v>6.7451608059157222E-3</v>
      </c>
      <c r="O62" s="46">
        <v>3.9316268808900983E-4</v>
      </c>
      <c r="P62" s="46">
        <v>4.3606362253791331E-3</v>
      </c>
      <c r="Q62" s="46">
        <v>1.6447008563657795E-3</v>
      </c>
      <c r="R62" s="46">
        <v>6.391083801940544E-4</v>
      </c>
      <c r="S62" s="46">
        <v>2.4642231311169941E-5</v>
      </c>
      <c r="U62" s="47">
        <f t="shared" si="4"/>
        <v>-6.3562796713754697</v>
      </c>
      <c r="V62" s="47">
        <f t="shared" si="4"/>
        <v>-6.5160833140831294</v>
      </c>
      <c r="W62" s="47">
        <f t="shared" si="4"/>
        <v>-8.5550101191394869</v>
      </c>
      <c r="X62" s="47">
        <f t="shared" si="4"/>
        <v>-6.982258151631445</v>
      </c>
      <c r="Y62" s="47">
        <f t="shared" si="4"/>
        <v>-6.0213177812508398</v>
      </c>
      <c r="Z62" s="47">
        <f t="shared" si="4"/>
        <v>-5.1793839792526732</v>
      </c>
      <c r="AA62" s="47">
        <f t="shared" si="4"/>
        <v>-7.2872093170855559</v>
      </c>
      <c r="AB62" s="47">
        <f t="shared" si="4"/>
        <v>-6.3228235020134083</v>
      </c>
      <c r="AC62" s="47">
        <f t="shared" si="4"/>
        <v>-7.3362412659739284</v>
      </c>
      <c r="AD62" s="47">
        <f t="shared" si="4"/>
        <v>-6.2544715392421972</v>
      </c>
      <c r="AE62" s="47">
        <f t="shared" si="4"/>
        <v>-6.6065444756006437</v>
      </c>
      <c r="AF62" s="47">
        <f t="shared" si="4"/>
        <v>-5.4047299323927867</v>
      </c>
      <c r="AG62" s="47">
        <f t="shared" si="4"/>
        <v>-4.9989299488481578</v>
      </c>
      <c r="AH62" s="47">
        <f t="shared" si="4"/>
        <v>-7.8412870671516419</v>
      </c>
      <c r="AI62" s="47">
        <f t="shared" si="4"/>
        <v>-5.4351373090148618</v>
      </c>
      <c r="AJ62" s="47">
        <f t="shared" si="4"/>
        <v>-6.4101967615351292</v>
      </c>
      <c r="AK62" s="47">
        <f t="shared" si="2"/>
        <v>-7.3554365089013531</v>
      </c>
      <c r="AL62" s="47">
        <f t="shared" si="2"/>
        <v>-10.611048866939125</v>
      </c>
    </row>
    <row r="63" spans="1:38" x14ac:dyDescent="0.55000000000000004">
      <c r="A63" s="36" t="s">
        <v>279</v>
      </c>
      <c r="B63" s="45">
        <v>2.1000925504494148E-3</v>
      </c>
      <c r="C63" s="46">
        <v>1.5730744082775357E-3</v>
      </c>
      <c r="D63" s="46">
        <v>2.0185921004935758E-4</v>
      </c>
      <c r="E63" s="46">
        <v>1.1198136753624306E-3</v>
      </c>
      <c r="F63" s="46">
        <v>2.3188762548032663E-3</v>
      </c>
      <c r="G63" s="46">
        <v>6.2507962417287753E-3</v>
      </c>
      <c r="H63" s="46">
        <v>6.6500087337875312E-4</v>
      </c>
      <c r="I63" s="46">
        <v>2.1015454383716626E-3</v>
      </c>
      <c r="J63" s="46">
        <v>7.6642880932502474E-4</v>
      </c>
      <c r="K63" s="46">
        <v>2.3621771398379754E-3</v>
      </c>
      <c r="L63" s="46">
        <v>1.3529025457349336E-3</v>
      </c>
      <c r="M63" s="46">
        <v>5.226394224658374E-3</v>
      </c>
      <c r="N63" s="46">
        <v>6.7718521851714607E-3</v>
      </c>
      <c r="O63" s="46">
        <v>5.0001656957620124E-4</v>
      </c>
      <c r="P63" s="46">
        <v>4.7771575934490189E-3</v>
      </c>
      <c r="Q63" s="46">
        <v>1.8978315860575634E-3</v>
      </c>
      <c r="R63" s="46">
        <v>7.7197165768569734E-4</v>
      </c>
      <c r="S63" s="46">
        <v>2.2349583335355459E-5</v>
      </c>
      <c r="U63" s="47">
        <f t="shared" si="4"/>
        <v>-6.1657738635813075</v>
      </c>
      <c r="V63" s="47">
        <f t="shared" si="4"/>
        <v>-6.4547233526061181</v>
      </c>
      <c r="W63" s="47">
        <f t="shared" si="4"/>
        <v>-8.5079400835201913</v>
      </c>
      <c r="X63" s="47">
        <f t="shared" si="4"/>
        <v>-6.7945929687982511</v>
      </c>
      <c r="Y63" s="47">
        <f t="shared" si="4"/>
        <v>-6.066672583580007</v>
      </c>
      <c r="Z63" s="47">
        <f t="shared" si="4"/>
        <v>-5.0750464246717453</v>
      </c>
      <c r="AA63" s="47">
        <f t="shared" si="4"/>
        <v>-7.3157222039577743</v>
      </c>
      <c r="AB63" s="47">
        <f t="shared" si="4"/>
        <v>-6.1650822818772095</v>
      </c>
      <c r="AC63" s="47">
        <f t="shared" si="4"/>
        <v>-7.1737687415587184</v>
      </c>
      <c r="AD63" s="47">
        <f t="shared" si="4"/>
        <v>-6.0481715683213002</v>
      </c>
      <c r="AE63" s="47">
        <f t="shared" si="4"/>
        <v>-6.605502960669293</v>
      </c>
      <c r="AF63" s="47">
        <f t="shared" si="4"/>
        <v>-5.2540336794707994</v>
      </c>
      <c r="AG63" s="47">
        <f t="shared" si="4"/>
        <v>-4.9949806423015861</v>
      </c>
      <c r="AH63" s="47">
        <f t="shared" si="4"/>
        <v>-7.6008693209387692</v>
      </c>
      <c r="AI63" s="47">
        <f t="shared" si="4"/>
        <v>-5.3439095550726234</v>
      </c>
      <c r="AJ63" s="47">
        <f t="shared" si="4"/>
        <v>-6.2670433150508593</v>
      </c>
      <c r="AK63" s="47">
        <f t="shared" si="2"/>
        <v>-7.1665627214557919</v>
      </c>
      <c r="AL63" s="47">
        <f t="shared" si="2"/>
        <v>-10.708702879791876</v>
      </c>
    </row>
    <row r="64" spans="1:38" x14ac:dyDescent="0.55000000000000004">
      <c r="A64" s="36" t="s">
        <v>280</v>
      </c>
      <c r="B64" s="45">
        <v>2.1889232751094315E-3</v>
      </c>
      <c r="C64" s="46">
        <v>1.6056767648765533E-3</v>
      </c>
      <c r="D64" s="46">
        <v>2.4943643095960905E-4</v>
      </c>
      <c r="E64" s="46">
        <v>1.2679450221176642E-3</v>
      </c>
      <c r="F64" s="46">
        <v>2.3308120923917867E-3</v>
      </c>
      <c r="G64" s="46">
        <v>6.7213728220338383E-3</v>
      </c>
      <c r="H64" s="46">
        <v>6.8139080381768129E-4</v>
      </c>
      <c r="I64" s="46">
        <v>2.3496327636675206E-3</v>
      </c>
      <c r="J64" s="46">
        <v>8.7308848883181568E-4</v>
      </c>
      <c r="K64" s="46">
        <v>2.4602941186996834E-3</v>
      </c>
      <c r="L64" s="46">
        <v>1.4383021509461237E-3</v>
      </c>
      <c r="M64" s="46">
        <v>6.3900357072430806E-3</v>
      </c>
      <c r="N64" s="46">
        <v>7.4776874332153822E-3</v>
      </c>
      <c r="O64" s="46">
        <v>4.3561068218837216E-4</v>
      </c>
      <c r="P64" s="46">
        <v>5.3468225090430562E-3</v>
      </c>
      <c r="Q64" s="46">
        <v>2.2675403369706295E-3</v>
      </c>
      <c r="R64" s="46">
        <v>8.0470226377066039E-4</v>
      </c>
      <c r="S64" s="46">
        <v>2.1634482413367479E-5</v>
      </c>
      <c r="U64" s="47">
        <f t="shared" si="4"/>
        <v>-6.1243455112569487</v>
      </c>
      <c r="V64" s="47">
        <f t="shared" si="4"/>
        <v>-6.4342099509146822</v>
      </c>
      <c r="W64" s="47">
        <f t="shared" si="4"/>
        <v>-8.296306460969129</v>
      </c>
      <c r="X64" s="47">
        <f t="shared" si="4"/>
        <v>-6.6703577818584554</v>
      </c>
      <c r="Y64" s="47">
        <f t="shared" si="4"/>
        <v>-6.0615385346224109</v>
      </c>
      <c r="Z64" s="47">
        <f t="shared" si="4"/>
        <v>-5.0024628563181031</v>
      </c>
      <c r="AA64" s="47">
        <f t="shared" si="4"/>
        <v>-7.2913745488401007</v>
      </c>
      <c r="AB64" s="47">
        <f t="shared" si="4"/>
        <v>-6.0534962338173983</v>
      </c>
      <c r="AC64" s="47">
        <f t="shared" si="4"/>
        <v>-7.0434736454838633</v>
      </c>
      <c r="AD64" s="47">
        <f t="shared" si="4"/>
        <v>-6.0074743757376208</v>
      </c>
      <c r="AE64" s="47">
        <f t="shared" si="4"/>
        <v>-6.5442919228774681</v>
      </c>
      <c r="AF64" s="47">
        <f t="shared" si="4"/>
        <v>-5.0530154226203434</v>
      </c>
      <c r="AG64" s="47">
        <f t="shared" si="4"/>
        <v>-4.8958317014800583</v>
      </c>
      <c r="AH64" s="47">
        <f t="shared" si="4"/>
        <v>-7.7387616442760034</v>
      </c>
      <c r="AI64" s="47">
        <f t="shared" si="4"/>
        <v>-5.2312528180600291</v>
      </c>
      <c r="AJ64" s="47">
        <f t="shared" ref="AJ64:AL101" si="5">LN(Q64)</f>
        <v>-6.089059586951012</v>
      </c>
      <c r="AK64" s="47">
        <f t="shared" si="2"/>
        <v>-7.1250382076302854</v>
      </c>
      <c r="AL64" s="47">
        <f t="shared" si="2"/>
        <v>-10.741222108152639</v>
      </c>
    </row>
    <row r="65" spans="1:38" x14ac:dyDescent="0.55000000000000004">
      <c r="A65" s="36" t="s">
        <v>281</v>
      </c>
      <c r="B65" s="45">
        <v>2.6891205841587645E-3</v>
      </c>
      <c r="C65" s="46">
        <v>1.8067988463937677E-3</v>
      </c>
      <c r="D65" s="46">
        <v>2.6671495216526637E-4</v>
      </c>
      <c r="E65" s="46">
        <v>1.3758271174131829E-3</v>
      </c>
      <c r="F65" s="46">
        <v>2.5143291576451804E-3</v>
      </c>
      <c r="G65" s="46">
        <v>7.2694711555313981E-3</v>
      </c>
      <c r="H65" s="46">
        <v>8.3762283901716856E-4</v>
      </c>
      <c r="I65" s="46">
        <v>2.4290045900731082E-3</v>
      </c>
      <c r="J65" s="46">
        <v>9.6631989171832059E-4</v>
      </c>
      <c r="K65" s="46">
        <v>3.173882587764144E-3</v>
      </c>
      <c r="L65" s="46">
        <v>1.7518173019890231E-3</v>
      </c>
      <c r="M65" s="46">
        <v>6.5289074844481557E-3</v>
      </c>
      <c r="N65" s="46">
        <v>8.4028472926379154E-3</v>
      </c>
      <c r="O65" s="46">
        <v>5.477274385365644E-4</v>
      </c>
      <c r="P65" s="46">
        <v>6.4702709512220848E-3</v>
      </c>
      <c r="Q65" s="46">
        <v>2.4184062748101973E-3</v>
      </c>
      <c r="R65" s="46">
        <v>9.3159365297817097E-4</v>
      </c>
      <c r="S65" s="46">
        <v>3.4087060084264089E-5</v>
      </c>
      <c r="U65" s="47">
        <f t="shared" ref="U65:AI81" si="6">LN(B65)</f>
        <v>-5.9185410592055847</v>
      </c>
      <c r="V65" s="47">
        <f t="shared" si="6"/>
        <v>-6.3161985926643434</v>
      </c>
      <c r="W65" s="47">
        <f t="shared" si="6"/>
        <v>-8.229330064736013</v>
      </c>
      <c r="X65" s="47">
        <f t="shared" si="6"/>
        <v>-6.5887001887793666</v>
      </c>
      <c r="Y65" s="47">
        <f t="shared" si="6"/>
        <v>-5.9857492475337395</v>
      </c>
      <c r="Z65" s="47">
        <f t="shared" si="6"/>
        <v>-4.9240717334758433</v>
      </c>
      <c r="AA65" s="47">
        <f t="shared" si="6"/>
        <v>-7.0849426315672162</v>
      </c>
      <c r="AB65" s="47">
        <f t="shared" si="6"/>
        <v>-6.0202737392672594</v>
      </c>
      <c r="AC65" s="47">
        <f t="shared" si="6"/>
        <v>-6.9420156277229736</v>
      </c>
      <c r="AD65" s="47">
        <f t="shared" si="6"/>
        <v>-5.7527996494448885</v>
      </c>
      <c r="AE65" s="47">
        <f t="shared" si="6"/>
        <v>-6.3471015715920727</v>
      </c>
      <c r="AF65" s="47">
        <f t="shared" si="6"/>
        <v>-5.0315156568201163</v>
      </c>
      <c r="AG65" s="47">
        <f t="shared" si="6"/>
        <v>-4.7791846671587113</v>
      </c>
      <c r="AH65" s="47">
        <f t="shared" si="6"/>
        <v>-7.5097327696814764</v>
      </c>
      <c r="AI65" s="47">
        <f t="shared" si="6"/>
        <v>-5.0405372932593151</v>
      </c>
      <c r="AJ65" s="47">
        <f t="shared" si="5"/>
        <v>-6.0246465198901697</v>
      </c>
      <c r="AK65" s="47">
        <f t="shared" si="2"/>
        <v>-6.9786138330106047</v>
      </c>
      <c r="AL65" s="47">
        <f t="shared" si="2"/>
        <v>-10.286592715361312</v>
      </c>
    </row>
    <row r="66" spans="1:38" x14ac:dyDescent="0.55000000000000004">
      <c r="A66" s="36" t="s">
        <v>282</v>
      </c>
      <c r="B66" s="45">
        <v>2.8645489688531975E-3</v>
      </c>
      <c r="C66" s="46">
        <v>1.8939939701953705E-3</v>
      </c>
      <c r="D66" s="46">
        <v>2.7151894815757974E-4</v>
      </c>
      <c r="E66" s="46">
        <v>1.2817228933399056E-3</v>
      </c>
      <c r="F66" s="46">
        <v>2.5872072429114447E-3</v>
      </c>
      <c r="G66" s="46">
        <v>6.9418000467815592E-3</v>
      </c>
      <c r="H66" s="46">
        <v>9.3288616711818394E-4</v>
      </c>
      <c r="I66" s="46">
        <v>2.3653026299759986E-3</v>
      </c>
      <c r="J66" s="46">
        <v>9.3713570450106097E-4</v>
      </c>
      <c r="K66" s="46">
        <v>3.2200893458349637E-3</v>
      </c>
      <c r="L66" s="46">
        <v>1.3727378586947414E-3</v>
      </c>
      <c r="M66" s="46">
        <v>6.3707994787688725E-3</v>
      </c>
      <c r="N66" s="46">
        <v>7.9106915909167991E-3</v>
      </c>
      <c r="O66" s="46">
        <v>5.4911256796838287E-4</v>
      </c>
      <c r="P66" s="46">
        <v>6.4551448390210587E-3</v>
      </c>
      <c r="Q66" s="46">
        <v>1.9979856349578479E-3</v>
      </c>
      <c r="R66" s="46">
        <v>8.9085284741834635E-4</v>
      </c>
      <c r="S66" s="46">
        <v>4.7678303488465661E-5</v>
      </c>
      <c r="U66" s="47">
        <f t="shared" si="6"/>
        <v>-5.8553443691829692</v>
      </c>
      <c r="V66" s="47">
        <f t="shared" si="6"/>
        <v>-6.2690674678582861</v>
      </c>
      <c r="W66" s="47">
        <f t="shared" si="6"/>
        <v>-8.2114786303898839</v>
      </c>
      <c r="X66" s="47">
        <f t="shared" si="6"/>
        <v>-6.6595500956887816</v>
      </c>
      <c r="Y66" s="47">
        <f t="shared" si="6"/>
        <v>-5.95717626962794</v>
      </c>
      <c r="Z66" s="47">
        <f t="shared" si="6"/>
        <v>-4.9701941653596213</v>
      </c>
      <c r="AA66" s="47">
        <f t="shared" si="6"/>
        <v>-6.9772273719364444</v>
      </c>
      <c r="AB66" s="47">
        <f t="shared" si="6"/>
        <v>-6.0468493032897879</v>
      </c>
      <c r="AC66" s="47">
        <f t="shared" si="6"/>
        <v>-6.9726824575027404</v>
      </c>
      <c r="AD66" s="47">
        <f t="shared" si="6"/>
        <v>-5.7383461726570495</v>
      </c>
      <c r="AE66" s="47">
        <f t="shared" si="6"/>
        <v>-6.5909480963574323</v>
      </c>
      <c r="AF66" s="47">
        <f t="shared" si="6"/>
        <v>-5.0560303104022992</v>
      </c>
      <c r="AG66" s="47">
        <f t="shared" si="6"/>
        <v>-4.8395400685445713</v>
      </c>
      <c r="AH66" s="47">
        <f t="shared" si="6"/>
        <v>-7.5072070956361845</v>
      </c>
      <c r="AI66" s="47">
        <f t="shared" si="6"/>
        <v>-5.042877816667092</v>
      </c>
      <c r="AJ66" s="47">
        <f t="shared" si="5"/>
        <v>-6.2156157884924079</v>
      </c>
      <c r="AK66" s="47">
        <f t="shared" si="2"/>
        <v>-7.0233312985455871</v>
      </c>
      <c r="AL66" s="47">
        <f t="shared" si="2"/>
        <v>-9.9510341170384926</v>
      </c>
    </row>
    <row r="67" spans="1:38" x14ac:dyDescent="0.55000000000000004">
      <c r="A67" s="36" t="s">
        <v>283</v>
      </c>
      <c r="B67" s="45">
        <v>3.9543747450111848E-3</v>
      </c>
      <c r="C67" s="46">
        <v>2.0971700367877588E-3</v>
      </c>
      <c r="D67" s="46">
        <v>2.7006744598059086E-4</v>
      </c>
      <c r="E67" s="46">
        <v>1.5036232419275157E-3</v>
      </c>
      <c r="F67" s="46">
        <v>2.8685148242159429E-3</v>
      </c>
      <c r="G67" s="46">
        <v>8.0349410247522648E-3</v>
      </c>
      <c r="H67" s="46">
        <v>9.7876578696155358E-4</v>
      </c>
      <c r="I67" s="46">
        <v>2.6639518221686963E-3</v>
      </c>
      <c r="J67" s="46">
        <v>1.0495778194084136E-3</v>
      </c>
      <c r="K67" s="46">
        <v>3.2222881530376726E-3</v>
      </c>
      <c r="L67" s="46">
        <v>1.7426153886851727E-3</v>
      </c>
      <c r="M67" s="46">
        <v>7.5238303972958998E-3</v>
      </c>
      <c r="N67" s="46">
        <v>8.462258518337323E-3</v>
      </c>
      <c r="O67" s="46">
        <v>6.7953752818482099E-4</v>
      </c>
      <c r="P67" s="46">
        <v>7.0360560159388255E-3</v>
      </c>
      <c r="Q67" s="46">
        <v>2.3825343469138895E-3</v>
      </c>
      <c r="R67" s="46">
        <v>1.1160567237013704E-3</v>
      </c>
      <c r="S67" s="46">
        <v>4.5401955460616802E-5</v>
      </c>
      <c r="U67" s="47">
        <f t="shared" si="6"/>
        <v>-5.5329327825458368</v>
      </c>
      <c r="V67" s="47">
        <f t="shared" si="6"/>
        <v>-6.1671664446139269</v>
      </c>
      <c r="W67" s="47">
        <f t="shared" si="6"/>
        <v>-8.216838830232593</v>
      </c>
      <c r="X67" s="47">
        <f t="shared" si="6"/>
        <v>-6.4998775888734226</v>
      </c>
      <c r="Y67" s="47">
        <f t="shared" si="6"/>
        <v>-5.8539608660026561</v>
      </c>
      <c r="Z67" s="47">
        <f t="shared" si="6"/>
        <v>-4.8239556196139644</v>
      </c>
      <c r="AA67" s="47">
        <f t="shared" si="6"/>
        <v>-6.9292181810712812</v>
      </c>
      <c r="AB67" s="47">
        <f t="shared" si="6"/>
        <v>-5.9279446112390364</v>
      </c>
      <c r="AC67" s="47">
        <f t="shared" si="6"/>
        <v>-6.859367272421129</v>
      </c>
      <c r="AD67" s="47">
        <f t="shared" si="6"/>
        <v>-5.7376635652536585</v>
      </c>
      <c r="AE67" s="47">
        <f t="shared" si="6"/>
        <v>-6.3523681973297039</v>
      </c>
      <c r="AF67" s="47">
        <f t="shared" si="6"/>
        <v>-4.8896799093583034</v>
      </c>
      <c r="AG67" s="47">
        <f t="shared" si="6"/>
        <v>-4.7721391766501711</v>
      </c>
      <c r="AH67" s="47">
        <f t="shared" si="6"/>
        <v>-7.2940980967814131</v>
      </c>
      <c r="AI67" s="47">
        <f t="shared" si="6"/>
        <v>-4.95670749080554</v>
      </c>
      <c r="AJ67" s="47">
        <f t="shared" si="5"/>
        <v>-6.039590506206614</v>
      </c>
      <c r="AK67" s="47">
        <f t="shared" si="2"/>
        <v>-6.7979535886253011</v>
      </c>
      <c r="AL67" s="47">
        <f t="shared" si="2"/>
        <v>-9.9999553820247833</v>
      </c>
    </row>
    <row r="68" spans="1:38" x14ac:dyDescent="0.55000000000000004">
      <c r="A68" s="36" t="s">
        <v>284</v>
      </c>
      <c r="B68" s="45">
        <v>2.7372016764173417E-3</v>
      </c>
      <c r="C68" s="46">
        <v>2.0654022011151909E-3</v>
      </c>
      <c r="D68" s="46">
        <v>2.964522974995242E-4</v>
      </c>
      <c r="E68" s="46">
        <v>1.4523013027972918E-3</v>
      </c>
      <c r="F68" s="46">
        <v>2.5666544895302048E-3</v>
      </c>
      <c r="G68" s="46">
        <v>7.8531610236670744E-3</v>
      </c>
      <c r="H68" s="46">
        <v>9.8212788649814481E-4</v>
      </c>
      <c r="I68" s="46">
        <v>2.7099517602959247E-3</v>
      </c>
      <c r="J68" s="46">
        <v>1.2444359683357008E-3</v>
      </c>
      <c r="K68" s="46">
        <v>3.3313040769222643E-3</v>
      </c>
      <c r="L68" s="46">
        <v>1.7320178269927301E-3</v>
      </c>
      <c r="M68" s="46">
        <v>7.5703573526771312E-3</v>
      </c>
      <c r="N68" s="46">
        <v>8.424823762478632E-3</v>
      </c>
      <c r="O68" s="46">
        <v>6.2594243602090351E-4</v>
      </c>
      <c r="P68" s="46">
        <v>6.9979502547248256E-3</v>
      </c>
      <c r="Q68" s="46">
        <v>2.6792582422805527E-3</v>
      </c>
      <c r="R68" s="46">
        <v>1.1361012908930575E-3</v>
      </c>
      <c r="S68" s="46">
        <v>3.6313097597412935E-5</v>
      </c>
      <c r="U68" s="47">
        <f t="shared" si="6"/>
        <v>-5.9008191664291036</v>
      </c>
      <c r="V68" s="47">
        <f t="shared" si="6"/>
        <v>-6.1824303010186243</v>
      </c>
      <c r="W68" s="47">
        <f t="shared" si="6"/>
        <v>-8.1236242378003674</v>
      </c>
      <c r="X68" s="47">
        <f t="shared" si="6"/>
        <v>-6.5346058752929466</v>
      </c>
      <c r="Y68" s="47">
        <f t="shared" si="6"/>
        <v>-5.9651519831407445</v>
      </c>
      <c r="Z68" s="47">
        <f t="shared" si="6"/>
        <v>-4.846839150066768</v>
      </c>
      <c r="AA68" s="47">
        <f t="shared" si="6"/>
        <v>-6.9257890274392411</v>
      </c>
      <c r="AB68" s="47">
        <f t="shared" si="6"/>
        <v>-5.9108244448777709</v>
      </c>
      <c r="AC68" s="47">
        <f t="shared" si="6"/>
        <v>-6.6890728891993154</v>
      </c>
      <c r="AD68" s="47">
        <f t="shared" si="6"/>
        <v>-5.7043914369594333</v>
      </c>
      <c r="AE68" s="47">
        <f t="shared" si="6"/>
        <v>-6.3584681761738873</v>
      </c>
      <c r="AF68" s="47">
        <f t="shared" si="6"/>
        <v>-4.8835150062167001</v>
      </c>
      <c r="AG68" s="47">
        <f t="shared" si="6"/>
        <v>-4.7765727213626672</v>
      </c>
      <c r="AH68" s="47">
        <f t="shared" si="6"/>
        <v>-7.3762521463304909</v>
      </c>
      <c r="AI68" s="47">
        <f t="shared" si="6"/>
        <v>-4.9621379935607877</v>
      </c>
      <c r="AJ68" s="47">
        <f t="shared" si="5"/>
        <v>-5.9222152980371661</v>
      </c>
      <c r="AK68" s="47">
        <f t="shared" si="2"/>
        <v>-6.78015279813956</v>
      </c>
      <c r="AL68" s="47">
        <f t="shared" si="2"/>
        <v>-10.223332066415947</v>
      </c>
    </row>
    <row r="69" spans="1:38" x14ac:dyDescent="0.55000000000000004">
      <c r="A69" s="36" t="s">
        <v>285</v>
      </c>
      <c r="B69" s="45">
        <v>2.6875962313831401E-3</v>
      </c>
      <c r="C69" s="46">
        <v>1.9810509017987202E-3</v>
      </c>
      <c r="D69" s="46">
        <v>2.609675129896066E-4</v>
      </c>
      <c r="E69" s="46">
        <v>1.5816812753867307E-3</v>
      </c>
      <c r="F69" s="46">
        <v>2.6921628777571089E-3</v>
      </c>
      <c r="G69" s="46">
        <v>7.9790765990179185E-3</v>
      </c>
      <c r="H69" s="46">
        <v>9.530246994192195E-4</v>
      </c>
      <c r="I69" s="46">
        <v>2.6006957833680103E-3</v>
      </c>
      <c r="J69" s="46">
        <v>1.1265177103550669E-3</v>
      </c>
      <c r="K69" s="46">
        <v>4.0647334790526101E-3</v>
      </c>
      <c r="L69" s="46">
        <v>1.6118303331366457E-3</v>
      </c>
      <c r="M69" s="46">
        <v>7.3731795962171612E-3</v>
      </c>
      <c r="N69" s="46">
        <v>8.2862938628058443E-3</v>
      </c>
      <c r="O69" s="46">
        <v>6.4057312902163156E-4</v>
      </c>
      <c r="P69" s="46">
        <v>6.0964339385714238E-3</v>
      </c>
      <c r="Q69" s="46">
        <v>2.5133436596106286E-3</v>
      </c>
      <c r="R69" s="46">
        <v>1.0645659595120139E-3</v>
      </c>
      <c r="S69" s="46">
        <v>3.584419475136297E-5</v>
      </c>
      <c r="U69" s="47">
        <f t="shared" si="6"/>
        <v>-5.9191080791431272</v>
      </c>
      <c r="V69" s="47">
        <f t="shared" si="6"/>
        <v>-6.2241278165939562</v>
      </c>
      <c r="W69" s="47">
        <f t="shared" si="6"/>
        <v>-8.2511146296929656</v>
      </c>
      <c r="X69" s="47">
        <f t="shared" si="6"/>
        <v>-6.4492668993485669</v>
      </c>
      <c r="Y69" s="47">
        <f t="shared" si="6"/>
        <v>-5.9174103646625458</v>
      </c>
      <c r="Z69" s="47">
        <f t="shared" si="6"/>
        <v>-4.8309325886246306</v>
      </c>
      <c r="AA69" s="47">
        <f t="shared" si="6"/>
        <v>-6.955869737102149</v>
      </c>
      <c r="AB69" s="47">
        <f t="shared" si="6"/>
        <v>-5.9519762607679025</v>
      </c>
      <c r="AC69" s="47">
        <f t="shared" si="6"/>
        <v>-6.7886240766398211</v>
      </c>
      <c r="AD69" s="47">
        <f t="shared" si="6"/>
        <v>-5.5054071029405351</v>
      </c>
      <c r="AE69" s="47">
        <f t="shared" si="6"/>
        <v>-6.4303848928337448</v>
      </c>
      <c r="AF69" s="47">
        <f t="shared" si="6"/>
        <v>-4.9099062416361132</v>
      </c>
      <c r="AG69" s="47">
        <f t="shared" si="6"/>
        <v>-4.7931524709780193</v>
      </c>
      <c r="AH69" s="47">
        <f t="shared" si="6"/>
        <v>-7.3531472682477821</v>
      </c>
      <c r="AI69" s="47">
        <f t="shared" si="6"/>
        <v>-5.1000512789824075</v>
      </c>
      <c r="AJ69" s="47">
        <f t="shared" si="5"/>
        <v>-5.9861412770404288</v>
      </c>
      <c r="AK69" s="47">
        <f t="shared" si="2"/>
        <v>-6.8451881126456984</v>
      </c>
      <c r="AL69" s="47">
        <f t="shared" si="2"/>
        <v>-10.23632893565266</v>
      </c>
    </row>
    <row r="70" spans="1:38" x14ac:dyDescent="0.55000000000000004">
      <c r="A70" s="36" t="s">
        <v>286</v>
      </c>
      <c r="B70" s="45">
        <v>2.6860528124932228E-3</v>
      </c>
      <c r="C70" s="46">
        <v>1.9855589945433076E-3</v>
      </c>
      <c r="D70" s="46">
        <v>2.2700775767073102E-4</v>
      </c>
      <c r="E70" s="46">
        <v>1.4842901940495545E-3</v>
      </c>
      <c r="F70" s="46">
        <v>2.7686132601013238E-3</v>
      </c>
      <c r="G70" s="46">
        <v>7.4472098046043647E-3</v>
      </c>
      <c r="H70" s="46">
        <v>8.3278743782328705E-4</v>
      </c>
      <c r="I70" s="46">
        <v>2.5282681062866398E-3</v>
      </c>
      <c r="J70" s="46">
        <v>1.0373959291024382E-3</v>
      </c>
      <c r="K70" s="46">
        <v>3.7218330208961944E-3</v>
      </c>
      <c r="L70" s="46">
        <v>1.4802280095071608E-3</v>
      </c>
      <c r="M70" s="46">
        <v>6.9452142657868612E-3</v>
      </c>
      <c r="N70" s="46">
        <v>8.1444112206093145E-3</v>
      </c>
      <c r="O70" s="46">
        <v>5.549808466134155E-4</v>
      </c>
      <c r="P70" s="46">
        <v>6.2032549320911717E-3</v>
      </c>
      <c r="Q70" s="46">
        <v>2.3744322803142836E-3</v>
      </c>
      <c r="R70" s="46">
        <v>1.4167859124291002E-3</v>
      </c>
      <c r="S70" s="46">
        <v>3.1575390145261775E-5</v>
      </c>
      <c r="U70" s="47">
        <f t="shared" si="6"/>
        <v>-5.9196825189399052</v>
      </c>
      <c r="V70" s="47">
        <f t="shared" si="6"/>
        <v>-6.2218547951457346</v>
      </c>
      <c r="W70" s="47">
        <f t="shared" si="6"/>
        <v>-8.3905263663058864</v>
      </c>
      <c r="X70" s="47">
        <f t="shared" si="6"/>
        <v>-6.5128186048031615</v>
      </c>
      <c r="Y70" s="47">
        <f t="shared" si="6"/>
        <v>-5.889408712261254</v>
      </c>
      <c r="Z70" s="47">
        <f t="shared" si="6"/>
        <v>-4.8999158396137732</v>
      </c>
      <c r="AA70" s="47">
        <f t="shared" si="6"/>
        <v>-7.0907321250432691</v>
      </c>
      <c r="AB70" s="47">
        <f t="shared" si="6"/>
        <v>-5.9802207536189345</v>
      </c>
      <c r="AC70" s="47">
        <f t="shared" si="6"/>
        <v>-6.8710416201895894</v>
      </c>
      <c r="AD70" s="47">
        <f t="shared" si="6"/>
        <v>-5.5935389845045522</v>
      </c>
      <c r="AE70" s="47">
        <f t="shared" si="6"/>
        <v>-6.5155591425943991</v>
      </c>
      <c r="AF70" s="47">
        <f t="shared" si="6"/>
        <v>-4.9697024514465733</v>
      </c>
      <c r="AG70" s="47">
        <f t="shared" si="6"/>
        <v>-4.8104233267589844</v>
      </c>
      <c r="AH70" s="47">
        <f t="shared" si="6"/>
        <v>-7.496576955419803</v>
      </c>
      <c r="AI70" s="47">
        <f t="shared" si="6"/>
        <v>-5.0826811356426651</v>
      </c>
      <c r="AJ70" s="47">
        <f t="shared" si="5"/>
        <v>-6.0429969099377852</v>
      </c>
      <c r="AK70" s="47">
        <f t="shared" si="2"/>
        <v>-6.5593644147769448</v>
      </c>
      <c r="AL70" s="47">
        <f t="shared" si="2"/>
        <v>-10.363132533659581</v>
      </c>
    </row>
    <row r="71" spans="1:38" x14ac:dyDescent="0.55000000000000004">
      <c r="A71" s="36" t="s">
        <v>287</v>
      </c>
      <c r="B71" s="45">
        <v>3.3032073115539769E-3</v>
      </c>
      <c r="C71" s="46">
        <v>1.9249236479451097E-3</v>
      </c>
      <c r="D71" s="46">
        <v>2.2768211481209884E-4</v>
      </c>
      <c r="E71" s="46">
        <v>1.5232451622632359E-3</v>
      </c>
      <c r="F71" s="46">
        <v>2.7146510884009786E-3</v>
      </c>
      <c r="G71" s="46">
        <v>7.9119454122940063E-3</v>
      </c>
      <c r="H71" s="46">
        <v>8.3423244158927423E-4</v>
      </c>
      <c r="I71" s="46">
        <v>2.6429289439388044E-3</v>
      </c>
      <c r="J71" s="46">
        <v>1.1611591384388274E-3</v>
      </c>
      <c r="K71" s="46">
        <v>3.5294972838165236E-3</v>
      </c>
      <c r="L71" s="46">
        <v>1.5014636725817288E-3</v>
      </c>
      <c r="M71" s="46">
        <v>7.4086263343079786E-3</v>
      </c>
      <c r="N71" s="46">
        <v>6.8275405643679413E-3</v>
      </c>
      <c r="O71" s="46">
        <v>6.7018928580449754E-4</v>
      </c>
      <c r="P71" s="46">
        <v>6.5137540369989014E-3</v>
      </c>
      <c r="Q71" s="46">
        <v>2.4904047627888498E-3</v>
      </c>
      <c r="R71" s="46">
        <v>1.1218761568933704E-3</v>
      </c>
      <c r="S71" s="46">
        <v>2.5628550908647019E-5</v>
      </c>
      <c r="U71" s="47">
        <f t="shared" si="6"/>
        <v>-5.7128613699188273</v>
      </c>
      <c r="V71" s="47">
        <f t="shared" si="6"/>
        <v>-6.2528689754341409</v>
      </c>
      <c r="W71" s="47">
        <f t="shared" si="6"/>
        <v>-8.3875601351376776</v>
      </c>
      <c r="X71" s="47">
        <f t="shared" si="6"/>
        <v>-6.4869122447716272</v>
      </c>
      <c r="Y71" s="47">
        <f t="shared" si="6"/>
        <v>-5.9090918464141771</v>
      </c>
      <c r="Z71" s="47">
        <f t="shared" si="6"/>
        <v>-4.8393815840416936</v>
      </c>
      <c r="AA71" s="47">
        <f t="shared" si="6"/>
        <v>-7.0889984874955161</v>
      </c>
      <c r="AB71" s="47">
        <f t="shared" si="6"/>
        <v>-5.9358675283453692</v>
      </c>
      <c r="AC71" s="47">
        <f t="shared" si="6"/>
        <v>-6.7583365155142214</v>
      </c>
      <c r="AD71" s="47">
        <f t="shared" si="6"/>
        <v>-5.6465998306951226</v>
      </c>
      <c r="AE71" s="47">
        <f t="shared" si="6"/>
        <v>-6.5013148649183332</v>
      </c>
      <c r="AF71" s="47">
        <f t="shared" si="6"/>
        <v>-4.9051102368445632</v>
      </c>
      <c r="AG71" s="47">
        <f t="shared" si="6"/>
        <v>-4.9867907633132376</v>
      </c>
      <c r="AH71" s="47">
        <f t="shared" si="6"/>
        <v>-7.3079503693533123</v>
      </c>
      <c r="AI71" s="47">
        <f t="shared" si="6"/>
        <v>-5.0338393319753303</v>
      </c>
      <c r="AJ71" s="47">
        <f t="shared" si="5"/>
        <v>-5.9953100263793209</v>
      </c>
      <c r="AK71" s="47">
        <f t="shared" si="2"/>
        <v>-6.7927528550740162</v>
      </c>
      <c r="AL71" s="47">
        <f t="shared" si="2"/>
        <v>-10.571803558061159</v>
      </c>
    </row>
    <row r="72" spans="1:38" x14ac:dyDescent="0.55000000000000004">
      <c r="A72" s="36" t="s">
        <v>288</v>
      </c>
      <c r="B72" s="45">
        <v>2.9873402358488355E-3</v>
      </c>
      <c r="C72" s="46">
        <v>2.3785265965129351E-3</v>
      </c>
      <c r="D72" s="46">
        <v>2.5192507530603475E-4</v>
      </c>
      <c r="E72" s="46">
        <v>1.5065078214104826E-3</v>
      </c>
      <c r="F72" s="46">
        <v>2.6170417445006331E-3</v>
      </c>
      <c r="G72" s="46">
        <v>7.994580231676908E-3</v>
      </c>
      <c r="H72" s="46">
        <v>8.5145628248378799E-4</v>
      </c>
      <c r="I72" s="46">
        <v>2.6929864833324896E-3</v>
      </c>
      <c r="J72" s="46">
        <v>1.1523050207827323E-3</v>
      </c>
      <c r="K72" s="46">
        <v>3.8767224865716055E-3</v>
      </c>
      <c r="L72" s="46">
        <v>1.5089720606370489E-3</v>
      </c>
      <c r="M72" s="46">
        <v>7.7213179441836212E-3</v>
      </c>
      <c r="N72" s="46">
        <v>8.311903905124169E-3</v>
      </c>
      <c r="O72" s="46">
        <v>5.9832351218531087E-4</v>
      </c>
      <c r="P72" s="46">
        <v>6.4302498499835626E-3</v>
      </c>
      <c r="Q72" s="46">
        <v>2.5076439230573649E-3</v>
      </c>
      <c r="R72" s="46">
        <v>1.315531808919441E-3</v>
      </c>
      <c r="S72" s="46">
        <v>2.7983487995394737E-5</v>
      </c>
      <c r="U72" s="47">
        <f t="shared" si="6"/>
        <v>-5.8133718406946215</v>
      </c>
      <c r="V72" s="47">
        <f t="shared" si="6"/>
        <v>-6.0412740601015091</v>
      </c>
      <c r="W72" s="47">
        <f t="shared" si="6"/>
        <v>-8.2863788348754159</v>
      </c>
      <c r="X72" s="47">
        <f t="shared" si="6"/>
        <v>-6.497961007631436</v>
      </c>
      <c r="Y72" s="47">
        <f t="shared" si="6"/>
        <v>-5.9457107042810149</v>
      </c>
      <c r="Z72" s="47">
        <f t="shared" si="6"/>
        <v>-4.8289914379298908</v>
      </c>
      <c r="AA72" s="47">
        <f t="shared" si="6"/>
        <v>-7.0685624009484576</v>
      </c>
      <c r="AB72" s="47">
        <f t="shared" si="6"/>
        <v>-5.9171044843511273</v>
      </c>
      <c r="AC72" s="47">
        <f t="shared" si="6"/>
        <v>-6.7659909767701372</v>
      </c>
      <c r="AD72" s="47">
        <f t="shared" si="6"/>
        <v>-5.552765202279673</v>
      </c>
      <c r="AE72" s="47">
        <f t="shared" si="6"/>
        <v>-6.4963266145188934</v>
      </c>
      <c r="AF72" s="47">
        <f t="shared" si="6"/>
        <v>-4.8637702113576387</v>
      </c>
      <c r="AG72" s="47">
        <f t="shared" si="6"/>
        <v>-4.7900665862332508</v>
      </c>
      <c r="AH72" s="47">
        <f t="shared" si="6"/>
        <v>-7.4213789600196867</v>
      </c>
      <c r="AI72" s="47">
        <f t="shared" si="6"/>
        <v>-5.0467418845693919</v>
      </c>
      <c r="AJ72" s="47">
        <f t="shared" si="5"/>
        <v>-5.9884116427434799</v>
      </c>
      <c r="AK72" s="47">
        <f t="shared" si="2"/>
        <v>-6.6335142776778637</v>
      </c>
      <c r="AL72" s="47">
        <f t="shared" si="2"/>
        <v>-10.483895936189215</v>
      </c>
    </row>
    <row r="73" spans="1:38" x14ac:dyDescent="0.55000000000000004">
      <c r="A73" s="36" t="s">
        <v>289</v>
      </c>
      <c r="B73" s="45">
        <v>3.1572029210431827E-3</v>
      </c>
      <c r="C73" s="46">
        <v>2.095128991169017E-3</v>
      </c>
      <c r="D73" s="46">
        <v>2.4544430403689889E-4</v>
      </c>
      <c r="E73" s="46">
        <v>1.8038590093038544E-3</v>
      </c>
      <c r="F73" s="46">
        <v>2.924598035090104E-3</v>
      </c>
      <c r="G73" s="46">
        <v>8.0238365108000545E-3</v>
      </c>
      <c r="H73" s="46">
        <v>8.6376930602973792E-4</v>
      </c>
      <c r="I73" s="46">
        <v>2.8432140431386768E-3</v>
      </c>
      <c r="J73" s="46">
        <v>1.2602819070445868E-3</v>
      </c>
      <c r="K73" s="46">
        <v>3.8150978354316474E-3</v>
      </c>
      <c r="L73" s="46">
        <v>2.1291680064755235E-3</v>
      </c>
      <c r="M73" s="46">
        <v>7.7990944348993174E-3</v>
      </c>
      <c r="N73" s="46">
        <v>9.0737694953015244E-3</v>
      </c>
      <c r="O73" s="46">
        <v>6.8301451727596687E-4</v>
      </c>
      <c r="P73" s="46">
        <v>6.5752125342455354E-3</v>
      </c>
      <c r="Q73" s="46">
        <v>3.0485460609156415E-3</v>
      </c>
      <c r="R73" s="46">
        <v>1.4329299615388545E-3</v>
      </c>
      <c r="S73" s="46">
        <v>3.2531404898496104E-5</v>
      </c>
      <c r="U73" s="47">
        <f t="shared" si="6"/>
        <v>-5.758068794929903</v>
      </c>
      <c r="V73" s="47">
        <f t="shared" si="6"/>
        <v>-6.1681401565397191</v>
      </c>
      <c r="W73" s="47">
        <f t="shared" si="6"/>
        <v>-8.3124405039348233</v>
      </c>
      <c r="X73" s="47">
        <f t="shared" si="6"/>
        <v>-6.3178270148838118</v>
      </c>
      <c r="Y73" s="47">
        <f t="shared" si="6"/>
        <v>-5.8345982316426657</v>
      </c>
      <c r="Z73" s="47">
        <f t="shared" si="6"/>
        <v>-4.8253386035549948</v>
      </c>
      <c r="AA73" s="47">
        <f t="shared" si="6"/>
        <v>-7.0542048317229353</v>
      </c>
      <c r="AB73" s="47">
        <f t="shared" si="6"/>
        <v>-5.862820161374243</v>
      </c>
      <c r="AC73" s="47">
        <f t="shared" si="6"/>
        <v>-6.6764198472941887</v>
      </c>
      <c r="AD73" s="47">
        <f t="shared" si="6"/>
        <v>-5.568788969638331</v>
      </c>
      <c r="AE73" s="47">
        <f t="shared" si="6"/>
        <v>-6.1520239828561882</v>
      </c>
      <c r="AF73" s="47">
        <f t="shared" si="6"/>
        <v>-4.8537476501163273</v>
      </c>
      <c r="AG73" s="47">
        <f t="shared" si="6"/>
        <v>-4.7023675008289976</v>
      </c>
      <c r="AH73" s="47">
        <f t="shared" si="6"/>
        <v>-7.2889944434569021</v>
      </c>
      <c r="AI73" s="47">
        <f t="shared" si="6"/>
        <v>-5.024448376840656</v>
      </c>
      <c r="AJ73" s="47">
        <f t="shared" si="5"/>
        <v>-5.7930905033601565</v>
      </c>
      <c r="AK73" s="47">
        <f t="shared" si="2"/>
        <v>-6.5480340067395781</v>
      </c>
      <c r="AL73" s="47">
        <f t="shared" si="2"/>
        <v>-10.333304630631188</v>
      </c>
    </row>
    <row r="74" spans="1:38" x14ac:dyDescent="0.55000000000000004">
      <c r="A74" s="36" t="s">
        <v>290</v>
      </c>
      <c r="B74" s="45">
        <v>2.6171972185224691E-3</v>
      </c>
      <c r="C74" s="46">
        <v>2.1494251414699555E-3</v>
      </c>
      <c r="D74" s="46">
        <v>2.4032074074823394E-4</v>
      </c>
      <c r="E74" s="46">
        <v>1.4668620709379658E-3</v>
      </c>
      <c r="F74" s="46">
        <v>2.9339453853577872E-3</v>
      </c>
      <c r="G74" s="46">
        <v>8.9821034788886579E-3</v>
      </c>
      <c r="H74" s="46">
        <v>8.4750429020212644E-4</v>
      </c>
      <c r="I74" s="46">
        <v>2.5857148347161979E-3</v>
      </c>
      <c r="J74" s="46">
        <v>1.1180569490621072E-3</v>
      </c>
      <c r="K74" s="46">
        <v>3.8006179524161941E-3</v>
      </c>
      <c r="L74" s="46">
        <v>1.5995896978486435E-3</v>
      </c>
      <c r="M74" s="46">
        <v>7.5387926575784091E-3</v>
      </c>
      <c r="N74" s="46">
        <v>8.1864558067671431E-3</v>
      </c>
      <c r="O74" s="46">
        <v>6.5051589773996847E-4</v>
      </c>
      <c r="P74" s="46">
        <v>5.8382535081510315E-3</v>
      </c>
      <c r="Q74" s="46">
        <v>2.0453117047795314E-3</v>
      </c>
      <c r="R74" s="46">
        <v>1.4417019245350131E-3</v>
      </c>
      <c r="S74" s="46">
        <v>4.1025137447724962E-5</v>
      </c>
      <c r="U74" s="47">
        <f t="shared" si="6"/>
        <v>-5.9456512977376832</v>
      </c>
      <c r="V74" s="47">
        <f t="shared" si="6"/>
        <v>-6.1425548486544033</v>
      </c>
      <c r="W74" s="47">
        <f t="shared" si="6"/>
        <v>-8.3335361070520673</v>
      </c>
      <c r="X74" s="47">
        <f t="shared" si="6"/>
        <v>-6.5246298054154073</v>
      </c>
      <c r="Y74" s="47">
        <f t="shared" si="6"/>
        <v>-5.8314072138320796</v>
      </c>
      <c r="Z74" s="47">
        <f t="shared" si="6"/>
        <v>-4.7125211836872669</v>
      </c>
      <c r="AA74" s="47">
        <f t="shared" si="6"/>
        <v>-7.0732146565370817</v>
      </c>
      <c r="AB74" s="47">
        <f t="shared" si="6"/>
        <v>-5.9577532774445112</v>
      </c>
      <c r="AC74" s="47">
        <f t="shared" si="6"/>
        <v>-6.7961629672083435</v>
      </c>
      <c r="AD74" s="47">
        <f t="shared" si="6"/>
        <v>-5.5725916064139493</v>
      </c>
      <c r="AE74" s="47">
        <f t="shared" si="6"/>
        <v>-6.4380081214670621</v>
      </c>
      <c r="AF74" s="47">
        <f t="shared" si="6"/>
        <v>-4.8876932347732485</v>
      </c>
      <c r="AG74" s="47">
        <f t="shared" si="6"/>
        <v>-4.8052742212053943</v>
      </c>
      <c r="AH74" s="47">
        <f t="shared" si="6"/>
        <v>-7.3377448210482905</v>
      </c>
      <c r="AI74" s="47">
        <f t="shared" si="6"/>
        <v>-5.1433235836918643</v>
      </c>
      <c r="AJ74" s="47">
        <f t="shared" si="5"/>
        <v>-6.1922050782274818</v>
      </c>
      <c r="AK74" s="47">
        <f t="shared" si="2"/>
        <v>-6.5419309712405909</v>
      </c>
      <c r="AL74" s="47">
        <f t="shared" si="2"/>
        <v>-10.101325570653087</v>
      </c>
    </row>
    <row r="75" spans="1:38" x14ac:dyDescent="0.55000000000000004">
      <c r="A75" s="36" t="s">
        <v>291</v>
      </c>
      <c r="B75" s="45">
        <v>3.082659941545367E-3</v>
      </c>
      <c r="C75" s="46">
        <v>2.2820953061331909E-3</v>
      </c>
      <c r="D75" s="46">
        <v>2.2527522982728821E-4</v>
      </c>
      <c r="E75" s="46">
        <v>1.6965107995001144E-3</v>
      </c>
      <c r="F75" s="46">
        <v>2.9675523993089297E-3</v>
      </c>
      <c r="G75" s="46">
        <v>7.9677791550478907E-3</v>
      </c>
      <c r="H75" s="46">
        <v>8.9454460090026514E-4</v>
      </c>
      <c r="I75" s="46">
        <v>2.6865548600944807E-3</v>
      </c>
      <c r="J75" s="46">
        <v>1.1960209845374313E-3</v>
      </c>
      <c r="K75" s="46">
        <v>3.5328841827947976E-3</v>
      </c>
      <c r="L75" s="46">
        <v>1.7771996022852125E-3</v>
      </c>
      <c r="M75" s="46">
        <v>8.5803457265034473E-3</v>
      </c>
      <c r="N75" s="46">
        <v>7.2904900812331575E-3</v>
      </c>
      <c r="O75" s="46">
        <v>6.926065746113249E-4</v>
      </c>
      <c r="P75" s="46">
        <v>6.4661345185754024E-3</v>
      </c>
      <c r="Q75" s="46">
        <v>2.0304507864637267E-3</v>
      </c>
      <c r="R75" s="46">
        <v>1.2243284441570659E-3</v>
      </c>
      <c r="S75" s="46">
        <v>2.7417560044199518E-5</v>
      </c>
      <c r="U75" s="47">
        <f t="shared" si="6"/>
        <v>-5.7819624373147223</v>
      </c>
      <c r="V75" s="47">
        <f t="shared" si="6"/>
        <v>-6.0826612641140985</v>
      </c>
      <c r="W75" s="47">
        <f t="shared" si="6"/>
        <v>-8.3981876596359992</v>
      </c>
      <c r="X75" s="47">
        <f t="shared" si="6"/>
        <v>-6.3791816080071619</v>
      </c>
      <c r="Y75" s="47">
        <f t="shared" si="6"/>
        <v>-5.8200177739079795</v>
      </c>
      <c r="Z75" s="47">
        <f t="shared" si="6"/>
        <v>-4.8323494755689023</v>
      </c>
      <c r="AA75" s="47">
        <f t="shared" si="6"/>
        <v>-7.0191957949949595</v>
      </c>
      <c r="AB75" s="47">
        <f t="shared" si="6"/>
        <v>-5.9194956273471018</v>
      </c>
      <c r="AC75" s="47">
        <f t="shared" si="6"/>
        <v>-6.7287550780077607</v>
      </c>
      <c r="AD75" s="47">
        <f t="shared" si="6"/>
        <v>-5.6456406926893568</v>
      </c>
      <c r="AE75" s="47">
        <f t="shared" si="6"/>
        <v>-6.3327164106898444</v>
      </c>
      <c r="AF75" s="47">
        <f t="shared" si="6"/>
        <v>-4.7582810718297948</v>
      </c>
      <c r="AG75" s="47">
        <f t="shared" si="6"/>
        <v>-4.9211845087145649</v>
      </c>
      <c r="AH75" s="47">
        <f t="shared" si="6"/>
        <v>-7.2750484333882142</v>
      </c>
      <c r="AI75" s="47">
        <f t="shared" si="6"/>
        <v>-5.0411767959089975</v>
      </c>
      <c r="AJ75" s="47">
        <f t="shared" si="5"/>
        <v>-6.1994974482832212</v>
      </c>
      <c r="AK75" s="47">
        <f t="shared" si="2"/>
        <v>-6.7053627941582343</v>
      </c>
      <c r="AL75" s="47">
        <f t="shared" si="2"/>
        <v>-10.504326872319021</v>
      </c>
    </row>
    <row r="76" spans="1:38" x14ac:dyDescent="0.55000000000000004">
      <c r="A76" s="36" t="s">
        <v>292</v>
      </c>
      <c r="B76" s="45">
        <v>3.3970030975331148E-3</v>
      </c>
      <c r="C76" s="46">
        <v>2.4746033583741352E-3</v>
      </c>
      <c r="D76" s="46">
        <v>2.3068893210284339E-4</v>
      </c>
      <c r="E76" s="46">
        <v>1.8799587550632252E-3</v>
      </c>
      <c r="F76" s="46">
        <v>2.7342931396918098E-3</v>
      </c>
      <c r="G76" s="46">
        <v>7.9554701812356594E-3</v>
      </c>
      <c r="H76" s="46">
        <v>8.6868368628285062E-4</v>
      </c>
      <c r="I76" s="46">
        <v>2.7276534782117046E-3</v>
      </c>
      <c r="J76" s="46">
        <v>1.2748671330426774E-3</v>
      </c>
      <c r="K76" s="46">
        <v>3.6573074695066517E-3</v>
      </c>
      <c r="L76" s="46">
        <v>1.6110713785214028E-3</v>
      </c>
      <c r="M76" s="46">
        <v>9.3927457484989894E-3</v>
      </c>
      <c r="N76" s="46">
        <v>7.6628321501538135E-3</v>
      </c>
      <c r="O76" s="46">
        <v>7.167134651019511E-4</v>
      </c>
      <c r="P76" s="46">
        <v>6.2747142325637554E-3</v>
      </c>
      <c r="Q76" s="46">
        <v>2.6773224653086473E-3</v>
      </c>
      <c r="R76" s="46">
        <v>1.3349554095939795E-3</v>
      </c>
      <c r="S76" s="46">
        <v>2.114834653561123E-5</v>
      </c>
      <c r="U76" s="47">
        <f t="shared" si="6"/>
        <v>-5.6848616779603862</v>
      </c>
      <c r="V76" s="47">
        <f t="shared" si="6"/>
        <v>-6.0016751550471419</v>
      </c>
      <c r="W76" s="47">
        <f t="shared" si="6"/>
        <v>-8.3744403692156801</v>
      </c>
      <c r="X76" s="47">
        <f t="shared" si="6"/>
        <v>-6.2765054411770951</v>
      </c>
      <c r="Y76" s="47">
        <f t="shared" si="6"/>
        <v>-5.9018823263505684</v>
      </c>
      <c r="Z76" s="47">
        <f t="shared" si="6"/>
        <v>-4.8338955138182635</v>
      </c>
      <c r="AA76" s="47">
        <f t="shared" si="6"/>
        <v>-7.0485314963350207</v>
      </c>
      <c r="AB76" s="47">
        <f t="shared" si="6"/>
        <v>-5.9043135711851118</v>
      </c>
      <c r="AC76" s="47">
        <f t="shared" si="6"/>
        <v>-6.6649133151802147</v>
      </c>
      <c r="AD76" s="47">
        <f t="shared" si="6"/>
        <v>-5.6110280663716816</v>
      </c>
      <c r="AE76" s="47">
        <f t="shared" si="6"/>
        <v>-6.4308558688033353</v>
      </c>
      <c r="AF76" s="47">
        <f t="shared" si="6"/>
        <v>-4.6678176165252934</v>
      </c>
      <c r="AG76" s="47">
        <f t="shared" si="6"/>
        <v>-4.8713736311677573</v>
      </c>
      <c r="AH76" s="47">
        <f t="shared" si="6"/>
        <v>-7.2408344275003795</v>
      </c>
      <c r="AI76" s="47">
        <f t="shared" si="6"/>
        <v>-5.0712273356285849</v>
      </c>
      <c r="AJ76" s="47">
        <f t="shared" si="5"/>
        <v>-5.922938063981281</v>
      </c>
      <c r="AK76" s="47">
        <f t="shared" si="2"/>
        <v>-6.6188573887409508</v>
      </c>
      <c r="AL76" s="47">
        <f t="shared" si="2"/>
        <v>-10.76394883351333</v>
      </c>
    </row>
    <row r="77" spans="1:38" x14ac:dyDescent="0.55000000000000004">
      <c r="A77" s="36" t="s">
        <v>293</v>
      </c>
      <c r="B77" s="45">
        <v>3.1820202987716891E-3</v>
      </c>
      <c r="C77" s="46">
        <v>2.2743723798112864E-3</v>
      </c>
      <c r="D77" s="46">
        <v>2.129174274384799E-4</v>
      </c>
      <c r="E77" s="46">
        <v>1.9303461180273243E-3</v>
      </c>
      <c r="F77" s="46">
        <v>2.8215103026564118E-3</v>
      </c>
      <c r="G77" s="46">
        <v>8.0116470247181548E-3</v>
      </c>
      <c r="H77" s="46">
        <v>8.8025471559944983E-4</v>
      </c>
      <c r="I77" s="46">
        <v>2.6823831124604849E-3</v>
      </c>
      <c r="J77" s="46">
        <v>1.487118276081829E-3</v>
      </c>
      <c r="K77" s="46">
        <v>3.5328962305306365E-3</v>
      </c>
      <c r="L77" s="46">
        <v>1.7524159735486224E-3</v>
      </c>
      <c r="M77" s="46">
        <v>8.7914039298245365E-3</v>
      </c>
      <c r="N77" s="46">
        <v>8.1025027754516119E-3</v>
      </c>
      <c r="O77" s="46">
        <v>9.1295139123884824E-4</v>
      </c>
      <c r="P77" s="46">
        <v>6.4413966570830879E-3</v>
      </c>
      <c r="Q77" s="46">
        <v>2.9156813157586283E-3</v>
      </c>
      <c r="R77" s="46">
        <v>1.1922471884806504E-3</v>
      </c>
      <c r="S77" s="46">
        <v>4.2572895372361111E-5</v>
      </c>
      <c r="U77" s="47">
        <f t="shared" si="6"/>
        <v>-5.7502389698374587</v>
      </c>
      <c r="V77" s="47">
        <f t="shared" si="6"/>
        <v>-6.0860511416463128</v>
      </c>
      <c r="W77" s="47">
        <f t="shared" si="6"/>
        <v>-8.4546061320242742</v>
      </c>
      <c r="X77" s="47">
        <f t="shared" si="6"/>
        <v>-6.2500559563786258</v>
      </c>
      <c r="Y77" s="47">
        <f t="shared" si="6"/>
        <v>-5.870482969079764</v>
      </c>
      <c r="Z77" s="47">
        <f t="shared" si="6"/>
        <v>-4.8268589179755423</v>
      </c>
      <c r="AA77" s="47">
        <f t="shared" si="6"/>
        <v>-7.0352992428296304</v>
      </c>
      <c r="AB77" s="47">
        <f t="shared" si="6"/>
        <v>-5.9210496585148631</v>
      </c>
      <c r="AC77" s="47">
        <f t="shared" si="6"/>
        <v>-6.5109150745987829</v>
      </c>
      <c r="AD77" s="47">
        <f t="shared" si="6"/>
        <v>-5.6456372825251186</v>
      </c>
      <c r="AE77" s="47">
        <f t="shared" si="6"/>
        <v>-6.3467598868249064</v>
      </c>
      <c r="AF77" s="47">
        <f t="shared" si="6"/>
        <v>-4.7339808610598686</v>
      </c>
      <c r="AG77" s="47">
        <f t="shared" si="6"/>
        <v>-4.815582280406006</v>
      </c>
      <c r="AH77" s="47">
        <f t="shared" si="6"/>
        <v>-6.9988279194888898</v>
      </c>
      <c r="AI77" s="47">
        <f t="shared" si="6"/>
        <v>-5.045009890161384</v>
      </c>
      <c r="AJ77" s="47">
        <f t="shared" si="5"/>
        <v>-5.8376517589567287</v>
      </c>
      <c r="AK77" s="47">
        <f t="shared" si="2"/>
        <v>-6.7319153589513121</v>
      </c>
      <c r="AL77" s="47">
        <f t="shared" si="2"/>
        <v>-10.064292766052283</v>
      </c>
    </row>
    <row r="78" spans="1:38" x14ac:dyDescent="0.55000000000000004">
      <c r="A78" s="36" t="s">
        <v>294</v>
      </c>
      <c r="B78" s="45">
        <v>2.758534625713429E-3</v>
      </c>
      <c r="C78" s="46">
        <v>2.3859549372043697E-3</v>
      </c>
      <c r="D78" s="46">
        <v>2.2025462591902388E-4</v>
      </c>
      <c r="E78" s="46">
        <v>1.7023821001093038E-3</v>
      </c>
      <c r="F78" s="46">
        <v>2.9182020932190492E-3</v>
      </c>
      <c r="G78" s="46">
        <v>7.7803079927917821E-3</v>
      </c>
      <c r="H78" s="46">
        <v>7.9759313161834261E-4</v>
      </c>
      <c r="I78" s="46">
        <v>2.558237209736395E-3</v>
      </c>
      <c r="J78" s="46">
        <v>1.2238476842855708E-3</v>
      </c>
      <c r="K78" s="46">
        <v>3.5066942442106511E-3</v>
      </c>
      <c r="L78" s="46">
        <v>1.7726496779489342E-3</v>
      </c>
      <c r="M78" s="46">
        <v>7.9814600254561191E-3</v>
      </c>
      <c r="N78" s="46">
        <v>7.1802694821443995E-3</v>
      </c>
      <c r="O78" s="46">
        <v>7.4524900745863215E-4</v>
      </c>
      <c r="P78" s="46">
        <v>6.053319280538658E-3</v>
      </c>
      <c r="Q78" s="46">
        <v>1.8692267049075244E-3</v>
      </c>
      <c r="R78" s="46">
        <v>1.2530690870321771E-3</v>
      </c>
      <c r="S78" s="46">
        <v>3.8651967238902931E-5</v>
      </c>
      <c r="U78" s="47">
        <f t="shared" si="6"/>
        <v>-5.8930556729602852</v>
      </c>
      <c r="V78" s="47">
        <f t="shared" si="6"/>
        <v>-6.0381558418198962</v>
      </c>
      <c r="W78" s="47">
        <f t="shared" si="6"/>
        <v>-8.4207262903309807</v>
      </c>
      <c r="X78" s="47">
        <f t="shared" si="6"/>
        <v>-6.3757267733756899</v>
      </c>
      <c r="Y78" s="47">
        <f t="shared" si="6"/>
        <v>-5.8367875738366006</v>
      </c>
      <c r="Z78" s="47">
        <f t="shared" si="6"/>
        <v>-4.8561593538129717</v>
      </c>
      <c r="AA78" s="47">
        <f t="shared" si="6"/>
        <v>-7.1339119506647277</v>
      </c>
      <c r="AB78" s="47">
        <f t="shared" si="6"/>
        <v>-5.968436847624333</v>
      </c>
      <c r="AC78" s="47">
        <f t="shared" si="6"/>
        <v>-6.7057555435785803</v>
      </c>
      <c r="AD78" s="47">
        <f t="shared" si="6"/>
        <v>-5.6530814960529794</v>
      </c>
      <c r="AE78" s="47">
        <f t="shared" si="6"/>
        <v>-6.3352798585822248</v>
      </c>
      <c r="AF78" s="47">
        <f t="shared" si="6"/>
        <v>-4.8306339236721927</v>
      </c>
      <c r="AG78" s="47">
        <f t="shared" si="6"/>
        <v>-4.9364183642942354</v>
      </c>
      <c r="AH78" s="47">
        <f t="shared" si="6"/>
        <v>-7.2017921572303516</v>
      </c>
      <c r="AI78" s="47">
        <f t="shared" si="6"/>
        <v>-5.1071485159767116</v>
      </c>
      <c r="AJ78" s="47">
        <f t="shared" si="5"/>
        <v>-6.2822304604288428</v>
      </c>
      <c r="AK78" s="47">
        <f t="shared" si="2"/>
        <v>-6.6821594672919797</v>
      </c>
      <c r="AL78" s="47">
        <f t="shared" si="2"/>
        <v>-10.160912885418822</v>
      </c>
    </row>
    <row r="79" spans="1:38" x14ac:dyDescent="0.55000000000000004">
      <c r="A79" s="36" t="s">
        <v>295</v>
      </c>
      <c r="B79" s="45">
        <v>2.894474115575826E-3</v>
      </c>
      <c r="C79" s="46">
        <v>2.6182767187642644E-3</v>
      </c>
      <c r="D79" s="46">
        <v>2.2063604198170811E-4</v>
      </c>
      <c r="E79" s="46">
        <v>1.8546891950353699E-3</v>
      </c>
      <c r="F79" s="46">
        <v>3.0694483211730402E-3</v>
      </c>
      <c r="G79" s="46">
        <v>8.5620022104634704E-3</v>
      </c>
      <c r="H79" s="46">
        <v>8.1510297847271003E-4</v>
      </c>
      <c r="I79" s="46">
        <v>2.5980620217433991E-3</v>
      </c>
      <c r="J79" s="46">
        <v>1.3264738682299778E-3</v>
      </c>
      <c r="K79" s="46">
        <v>3.8007402514409661E-3</v>
      </c>
      <c r="L79" s="46">
        <v>1.7384310458017219E-3</v>
      </c>
      <c r="M79" s="46">
        <v>8.8784148853172946E-3</v>
      </c>
      <c r="N79" s="46">
        <v>7.6729047273527686E-3</v>
      </c>
      <c r="O79" s="46">
        <v>7.9390722872732999E-4</v>
      </c>
      <c r="P79" s="46">
        <v>6.3102481442613382E-3</v>
      </c>
      <c r="Q79" s="46">
        <v>2.238253532710966E-3</v>
      </c>
      <c r="R79" s="46">
        <v>1.3807690876045987E-3</v>
      </c>
      <c r="S79" s="46">
        <v>4.2400257677080513E-5</v>
      </c>
      <c r="U79" s="47">
        <f t="shared" si="6"/>
        <v>-5.8449518371088569</v>
      </c>
      <c r="V79" s="47">
        <f t="shared" si="6"/>
        <v>-5.9452389185452654</v>
      </c>
      <c r="W79" s="47">
        <f t="shared" si="6"/>
        <v>-8.4189960828868013</v>
      </c>
      <c r="X79" s="47">
        <f t="shared" si="6"/>
        <v>-6.2900381468069435</v>
      </c>
      <c r="Y79" s="47">
        <f t="shared" si="6"/>
        <v>-5.7862574334746357</v>
      </c>
      <c r="Z79" s="47">
        <f t="shared" si="6"/>
        <v>-4.7604212130880228</v>
      </c>
      <c r="AA79" s="47">
        <f t="shared" si="6"/>
        <v>-7.1121960987511548</v>
      </c>
      <c r="AB79" s="47">
        <f t="shared" si="6"/>
        <v>-5.9529894881382361</v>
      </c>
      <c r="AC79" s="47">
        <f t="shared" si="6"/>
        <v>-6.6252310843694584</v>
      </c>
      <c r="AD79" s="47">
        <f t="shared" si="6"/>
        <v>-5.572559428210659</v>
      </c>
      <c r="AE79" s="47">
        <f t="shared" si="6"/>
        <v>-6.35477227034482</v>
      </c>
      <c r="AF79" s="47">
        <f t="shared" si="6"/>
        <v>-4.7241322418174869</v>
      </c>
      <c r="AG79" s="47">
        <f t="shared" si="6"/>
        <v>-4.8700600224735267</v>
      </c>
      <c r="AH79" s="47">
        <f t="shared" si="6"/>
        <v>-7.1385439439373002</v>
      </c>
      <c r="AI79" s="47">
        <f t="shared" si="6"/>
        <v>-5.0655802776457728</v>
      </c>
      <c r="AJ79" s="47">
        <f t="shared" si="5"/>
        <v>-6.1020593901150697</v>
      </c>
      <c r="AK79" s="47">
        <f t="shared" si="5"/>
        <v>-6.5851146251940831</v>
      </c>
      <c r="AL79" s="47">
        <f t="shared" si="5"/>
        <v>-10.068356118455194</v>
      </c>
    </row>
    <row r="80" spans="1:38" x14ac:dyDescent="0.55000000000000004">
      <c r="A80" s="36" t="s">
        <v>296</v>
      </c>
      <c r="B80" s="45">
        <v>2.8720001050097517E-3</v>
      </c>
      <c r="C80" s="46">
        <v>2.3428510088843468E-3</v>
      </c>
      <c r="D80" s="46">
        <v>2.6429670130358586E-4</v>
      </c>
      <c r="E80" s="46">
        <v>1.8574424033230463E-3</v>
      </c>
      <c r="F80" s="46">
        <v>2.6503574597398975E-3</v>
      </c>
      <c r="G80" s="46">
        <v>8.2596196018825223E-3</v>
      </c>
      <c r="H80" s="46">
        <v>9.204531621002577E-4</v>
      </c>
      <c r="I80" s="46">
        <v>2.7879719691349539E-3</v>
      </c>
      <c r="J80" s="46">
        <v>1.5030839623055221E-3</v>
      </c>
      <c r="K80" s="46">
        <v>3.3679052706358822E-3</v>
      </c>
      <c r="L80" s="46">
        <v>1.6843763450984097E-3</v>
      </c>
      <c r="M80" s="46">
        <v>8.8994923828625578E-3</v>
      </c>
      <c r="N80" s="46">
        <v>7.7496173551292848E-3</v>
      </c>
      <c r="O80" s="46">
        <v>8.6696939504699044E-4</v>
      </c>
      <c r="P80" s="46">
        <v>6.5076406803761836E-3</v>
      </c>
      <c r="Q80" s="46">
        <v>2.9048799111902378E-3</v>
      </c>
      <c r="R80" s="46">
        <v>1.2727117920930851E-3</v>
      </c>
      <c r="S80" s="46">
        <v>3.4027338027741063E-5</v>
      </c>
      <c r="U80" s="47">
        <f t="shared" si="6"/>
        <v>-5.8527465912328758</v>
      </c>
      <c r="V80" s="47">
        <f t="shared" si="6"/>
        <v>-6.0563867113698455</v>
      </c>
      <c r="W80" s="47">
        <f t="shared" si="6"/>
        <v>-8.2384382173112751</v>
      </c>
      <c r="X80" s="47">
        <f t="shared" si="6"/>
        <v>-6.2885547894853833</v>
      </c>
      <c r="Y80" s="47">
        <f t="shared" si="6"/>
        <v>-5.9330607576130214</v>
      </c>
      <c r="Z80" s="47">
        <f t="shared" si="6"/>
        <v>-4.7963767455505808</v>
      </c>
      <c r="AA80" s="47">
        <f t="shared" si="6"/>
        <v>-6.9906444416924582</v>
      </c>
      <c r="AB80" s="47">
        <f t="shared" si="6"/>
        <v>-5.8824408402466863</v>
      </c>
      <c r="AC80" s="47">
        <f t="shared" si="6"/>
        <v>-6.500236306627527</v>
      </c>
      <c r="AD80" s="47">
        <f t="shared" si="6"/>
        <v>-5.6934643092933674</v>
      </c>
      <c r="AE80" s="47">
        <f t="shared" si="6"/>
        <v>-6.3863599052930358</v>
      </c>
      <c r="AF80" s="47">
        <f t="shared" si="6"/>
        <v>-4.7217610395040568</v>
      </c>
      <c r="AG80" s="47">
        <f t="shared" si="6"/>
        <v>-4.8601118103674992</v>
      </c>
      <c r="AH80" s="47">
        <f t="shared" si="6"/>
        <v>-7.0505068816372471</v>
      </c>
      <c r="AI80" s="47">
        <f t="shared" si="6"/>
        <v>-5.0347783031384923</v>
      </c>
      <c r="AJ80" s="47">
        <f t="shared" si="5"/>
        <v>-5.8413632281935763</v>
      </c>
      <c r="AK80" s="47">
        <f t="shared" si="5"/>
        <v>-6.6666053855946563</v>
      </c>
      <c r="AL80" s="47">
        <f t="shared" si="5"/>
        <v>-10.288346296791447</v>
      </c>
    </row>
    <row r="81" spans="1:38" x14ac:dyDescent="0.55000000000000004">
      <c r="A81" s="36" t="s">
        <v>297</v>
      </c>
      <c r="B81" s="45">
        <v>2.6011015309827874E-3</v>
      </c>
      <c r="C81" s="46">
        <v>2.0872016959905364E-3</v>
      </c>
      <c r="D81" s="46">
        <v>2.3318031288523396E-4</v>
      </c>
      <c r="E81" s="46">
        <v>1.9409834038437272E-3</v>
      </c>
      <c r="F81" s="46">
        <v>2.7258586823881944E-3</v>
      </c>
      <c r="G81" s="46">
        <v>7.6966613546937575E-3</v>
      </c>
      <c r="H81" s="46">
        <v>9.3532823220080158E-4</v>
      </c>
      <c r="I81" s="46">
        <v>2.618745263724246E-3</v>
      </c>
      <c r="J81" s="46">
        <v>1.4690670633655829E-3</v>
      </c>
      <c r="K81" s="46">
        <v>3.5663036301865564E-3</v>
      </c>
      <c r="L81" s="46">
        <v>1.8710299927498931E-3</v>
      </c>
      <c r="M81" s="46">
        <v>8.6924947236959715E-3</v>
      </c>
      <c r="N81" s="46">
        <v>6.9231277051002207E-3</v>
      </c>
      <c r="O81" s="46">
        <v>9.623285948648408E-4</v>
      </c>
      <c r="P81" s="46">
        <v>6.6647818728904819E-3</v>
      </c>
      <c r="Q81" s="46">
        <v>2.7239637356845721E-3</v>
      </c>
      <c r="R81" s="46">
        <v>1.1772985320837792E-3</v>
      </c>
      <c r="S81" s="46">
        <v>3.6575895437984158E-5</v>
      </c>
      <c r="U81" s="47">
        <f t="shared" si="6"/>
        <v>-5.9518202579130888</v>
      </c>
      <c r="V81" s="47">
        <f t="shared" si="6"/>
        <v>-6.1719310115747534</v>
      </c>
      <c r="W81" s="47">
        <f t="shared" si="6"/>
        <v>-8.3636985286415459</v>
      </c>
      <c r="X81" s="47">
        <f t="shared" si="6"/>
        <v>-6.2445605251441689</v>
      </c>
      <c r="Y81" s="47">
        <f t="shared" si="6"/>
        <v>-5.9049717877015349</v>
      </c>
      <c r="Z81" s="47">
        <f t="shared" si="6"/>
        <v>-4.8669686344494654</v>
      </c>
      <c r="AA81" s="47">
        <f t="shared" si="6"/>
        <v>-6.9746130397972497</v>
      </c>
      <c r="AB81" s="47">
        <f t="shared" si="6"/>
        <v>-5.945059982897182</v>
      </c>
      <c r="AC81" s="47">
        <f t="shared" si="6"/>
        <v>-6.5231277304392545</v>
      </c>
      <c r="AD81" s="47">
        <f t="shared" si="6"/>
        <v>-5.6362256172919283</v>
      </c>
      <c r="AE81" s="47">
        <f t="shared" si="6"/>
        <v>-6.2812662014873526</v>
      </c>
      <c r="AF81" s="47">
        <f t="shared" si="6"/>
        <v>-4.7452953010774408</v>
      </c>
      <c r="AG81" s="47">
        <f t="shared" si="6"/>
        <v>-4.9728876309591676</v>
      </c>
      <c r="AH81" s="47">
        <f t="shared" si="6"/>
        <v>-6.9461545909183489</v>
      </c>
      <c r="AI81" s="47">
        <f t="shared" si="6"/>
        <v>-5.0109180531352528</v>
      </c>
      <c r="AJ81" s="47">
        <f t="shared" si="5"/>
        <v>-5.9056672036746143</v>
      </c>
      <c r="AK81" s="47">
        <f t="shared" si="5"/>
        <v>-6.7445328447306592</v>
      </c>
      <c r="AL81" s="47">
        <f t="shared" si="5"/>
        <v>-10.216121129116235</v>
      </c>
    </row>
    <row r="82" spans="1:38" x14ac:dyDescent="0.55000000000000004">
      <c r="A82" s="36" t="s">
        <v>298</v>
      </c>
      <c r="B82" s="45">
        <v>2.2053843172449069E-3</v>
      </c>
      <c r="C82" s="46">
        <v>1.8015603154172821E-3</v>
      </c>
      <c r="D82" s="46">
        <v>2.2809106129242614E-4</v>
      </c>
      <c r="E82" s="46">
        <v>1.6447641120452654E-3</v>
      </c>
      <c r="F82" s="46">
        <v>2.7088566866658378E-3</v>
      </c>
      <c r="G82" s="46">
        <v>6.262364293295665E-3</v>
      </c>
      <c r="H82" s="46">
        <v>7.2179946116610657E-4</v>
      </c>
      <c r="I82" s="46">
        <v>2.338798841439102E-3</v>
      </c>
      <c r="J82" s="46">
        <v>1.0849565960601578E-3</v>
      </c>
      <c r="K82" s="46">
        <v>3.1981678657119106E-3</v>
      </c>
      <c r="L82" s="46">
        <v>1.8545229791068942E-3</v>
      </c>
      <c r="M82" s="46">
        <v>7.4895939668467824E-3</v>
      </c>
      <c r="N82" s="46">
        <v>5.6077568557545256E-3</v>
      </c>
      <c r="O82" s="46">
        <v>8.0833192901283055E-4</v>
      </c>
      <c r="P82" s="46">
        <v>5.7660555759999881E-3</v>
      </c>
      <c r="Q82" s="46">
        <v>1.3055420921394795E-3</v>
      </c>
      <c r="R82" s="46">
        <v>9.1810671593473144E-4</v>
      </c>
      <c r="S82" s="46">
        <v>3.3730672069590027E-5</v>
      </c>
      <c r="U82" s="47">
        <f t="shared" ref="U82:AI100" si="7">LN(B82)</f>
        <v>-6.1168534917355757</v>
      </c>
      <c r="V82" s="47">
        <f t="shared" si="7"/>
        <v>-6.3191021476719884</v>
      </c>
      <c r="W82" s="47">
        <f t="shared" si="7"/>
        <v>-8.3857656171119945</v>
      </c>
      <c r="X82" s="47">
        <f t="shared" si="7"/>
        <v>-6.4101583019800943</v>
      </c>
      <c r="Y82" s="47">
        <f t="shared" si="7"/>
        <v>-5.911228619948993</v>
      </c>
      <c r="Z82" s="47">
        <f t="shared" si="7"/>
        <v>-5.0731974825391735</v>
      </c>
      <c r="AA82" s="47">
        <f t="shared" si="7"/>
        <v>-7.2337632122699871</v>
      </c>
      <c r="AB82" s="47">
        <f t="shared" si="7"/>
        <v>-6.0581177970284097</v>
      </c>
      <c r="AC82" s="47">
        <f t="shared" si="7"/>
        <v>-6.8262152964210721</v>
      </c>
      <c r="AD82" s="47">
        <f t="shared" si="7"/>
        <v>-5.7451771751062228</v>
      </c>
      <c r="AE82" s="47">
        <f t="shared" si="7"/>
        <v>-6.2901277701128011</v>
      </c>
      <c r="AF82" s="47">
        <f t="shared" si="7"/>
        <v>-4.8942406929562337</v>
      </c>
      <c r="AG82" s="47">
        <f t="shared" si="7"/>
        <v>-5.1836044868669289</v>
      </c>
      <c r="AH82" s="47">
        <f t="shared" si="7"/>
        <v>-7.1205377805660239</v>
      </c>
      <c r="AI82" s="47">
        <f t="shared" si="7"/>
        <v>-5.1557670412414467</v>
      </c>
      <c r="AJ82" s="47">
        <f t="shared" si="5"/>
        <v>-6.6411369281851647</v>
      </c>
      <c r="AK82" s="47">
        <f t="shared" si="5"/>
        <v>-6.9931969258051785</v>
      </c>
      <c r="AL82" s="47">
        <f t="shared" si="5"/>
        <v>-10.297102984108781</v>
      </c>
    </row>
    <row r="83" spans="1:38" x14ac:dyDescent="0.55000000000000004">
      <c r="A83" s="36" t="s">
        <v>299</v>
      </c>
      <c r="B83" s="45">
        <v>2.8386421423373717E-3</v>
      </c>
      <c r="C83" s="46">
        <v>1.8285456560837899E-3</v>
      </c>
      <c r="D83" s="46">
        <v>1.8699879735987232E-4</v>
      </c>
      <c r="E83" s="46">
        <v>1.6063483054320636E-3</v>
      </c>
      <c r="F83" s="46">
        <v>2.5488309636520511E-3</v>
      </c>
      <c r="G83" s="46">
        <v>6.6792642542214771E-3</v>
      </c>
      <c r="H83" s="46">
        <v>8.372856421812871E-4</v>
      </c>
      <c r="I83" s="46">
        <v>2.4873435981597946E-3</v>
      </c>
      <c r="J83" s="46">
        <v>1.217760652978291E-3</v>
      </c>
      <c r="K83" s="46">
        <v>3.2593886613738752E-3</v>
      </c>
      <c r="L83" s="46">
        <v>1.7654335195774712E-3</v>
      </c>
      <c r="M83" s="46">
        <v>7.8279608592187171E-3</v>
      </c>
      <c r="N83" s="46">
        <v>6.3775732791718238E-3</v>
      </c>
      <c r="O83" s="46">
        <v>8.6960965258594701E-4</v>
      </c>
      <c r="P83" s="46">
        <v>5.8580131909406969E-3</v>
      </c>
      <c r="Q83" s="46">
        <v>1.3830931739829732E-3</v>
      </c>
      <c r="R83" s="46">
        <v>1.0281271604664446E-3</v>
      </c>
      <c r="S83" s="46">
        <v>3.1548396010157355E-5</v>
      </c>
      <c r="U83" s="47">
        <f t="shared" si="7"/>
        <v>-5.8644294600395988</v>
      </c>
      <c r="V83" s="47">
        <f t="shared" si="7"/>
        <v>-6.3042343515403818</v>
      </c>
      <c r="W83" s="47">
        <f t="shared" si="7"/>
        <v>-8.584408372360997</v>
      </c>
      <c r="X83" s="47">
        <f t="shared" si="7"/>
        <v>-6.4337918093680901</v>
      </c>
      <c r="Y83" s="47">
        <f t="shared" si="7"/>
        <v>-5.9721204705567734</v>
      </c>
      <c r="Z83" s="47">
        <f t="shared" si="7"/>
        <v>-5.0087474390832236</v>
      </c>
      <c r="AA83" s="47">
        <f t="shared" si="7"/>
        <v>-7.0853452766600347</v>
      </c>
      <c r="AB83" s="47">
        <f t="shared" si="7"/>
        <v>-5.9965399660198893</v>
      </c>
      <c r="AC83" s="47">
        <f t="shared" si="7"/>
        <v>-6.7107416372327071</v>
      </c>
      <c r="AD83" s="47">
        <f t="shared" si="7"/>
        <v>-5.7262156283748702</v>
      </c>
      <c r="AE83" s="47">
        <f t="shared" si="7"/>
        <v>-6.3393589985993621</v>
      </c>
      <c r="AF83" s="47">
        <f t="shared" si="7"/>
        <v>-4.850053229560614</v>
      </c>
      <c r="AG83" s="47">
        <f t="shared" si="7"/>
        <v>-5.0549676177482565</v>
      </c>
      <c r="AH83" s="47">
        <f t="shared" si="7"/>
        <v>-7.0474661221890411</v>
      </c>
      <c r="AI83" s="47">
        <f t="shared" si="7"/>
        <v>-5.1399447787968331</v>
      </c>
      <c r="AJ83" s="47">
        <f t="shared" si="5"/>
        <v>-6.5834328576483907</v>
      </c>
      <c r="AK83" s="47">
        <f t="shared" si="5"/>
        <v>-6.8800164226472065</v>
      </c>
      <c r="AL83" s="47">
        <f t="shared" si="5"/>
        <v>-10.363987809884092</v>
      </c>
    </row>
    <row r="84" spans="1:38" x14ac:dyDescent="0.55000000000000004">
      <c r="A84" s="36" t="s">
        <v>300</v>
      </c>
      <c r="B84" s="45">
        <v>2.372283810265515E-3</v>
      </c>
      <c r="C84" s="46">
        <v>1.7753468106880938E-3</v>
      </c>
      <c r="D84" s="46">
        <v>2.0386629294625295E-4</v>
      </c>
      <c r="E84" s="46">
        <v>1.6435305015731667E-3</v>
      </c>
      <c r="F84" s="46">
        <v>2.4054548369216965E-3</v>
      </c>
      <c r="G84" s="46">
        <v>6.7235465768708414E-3</v>
      </c>
      <c r="H84" s="46">
        <v>8.1551798204786217E-4</v>
      </c>
      <c r="I84" s="46">
        <v>2.535255665038148E-3</v>
      </c>
      <c r="J84" s="46">
        <v>1.1903845554764741E-3</v>
      </c>
      <c r="K84" s="46">
        <v>3.0197599881361331E-3</v>
      </c>
      <c r="L84" s="46">
        <v>1.7781081764475677E-3</v>
      </c>
      <c r="M84" s="46">
        <v>7.8475201644361177E-3</v>
      </c>
      <c r="N84" s="46">
        <v>6.0493467921207255E-3</v>
      </c>
      <c r="O84" s="46">
        <v>8.1606957212682714E-4</v>
      </c>
      <c r="P84" s="46">
        <v>5.6383573731711252E-3</v>
      </c>
      <c r="Q84" s="46">
        <v>1.6415811033605931E-3</v>
      </c>
      <c r="R84" s="46">
        <v>1.0602889618867358E-3</v>
      </c>
      <c r="S84" s="46">
        <v>3.1828455564168103E-5</v>
      </c>
      <c r="U84" s="47">
        <f t="shared" si="7"/>
        <v>-6.0439021548079177</v>
      </c>
      <c r="V84" s="47">
        <f t="shared" si="7"/>
        <v>-6.3337594888370239</v>
      </c>
      <c r="W84" s="47">
        <f t="shared" si="7"/>
        <v>-8.4980462057401134</v>
      </c>
      <c r="X84" s="47">
        <f t="shared" si="7"/>
        <v>-6.4109086061194267</v>
      </c>
      <c r="Y84" s="47">
        <f t="shared" si="7"/>
        <v>-6.0300162719244437</v>
      </c>
      <c r="Z84" s="47">
        <f t="shared" si="7"/>
        <v>-5.0021394992504336</v>
      </c>
      <c r="AA84" s="47">
        <f t="shared" si="7"/>
        <v>-7.1116870858117158</v>
      </c>
      <c r="AB84" s="47">
        <f t="shared" si="7"/>
        <v>-5.977460792965978</v>
      </c>
      <c r="AC84" s="47">
        <f t="shared" si="7"/>
        <v>-6.7334788681997253</v>
      </c>
      <c r="AD84" s="47">
        <f t="shared" si="7"/>
        <v>-5.802577924880703</v>
      </c>
      <c r="AE84" s="47">
        <f t="shared" si="7"/>
        <v>-6.3322053020946507</v>
      </c>
      <c r="AF84" s="47">
        <f t="shared" si="7"/>
        <v>-4.8475576997151659</v>
      </c>
      <c r="AG84" s="47">
        <f t="shared" si="7"/>
        <v>-5.1078049810128858</v>
      </c>
      <c r="AH84" s="47">
        <f t="shared" si="7"/>
        <v>-7.1110109466752442</v>
      </c>
      <c r="AI84" s="47">
        <f t="shared" si="7"/>
        <v>-5.1781625017841355</v>
      </c>
      <c r="AJ84" s="47">
        <f t="shared" si="5"/>
        <v>-6.4120954141648268</v>
      </c>
      <c r="AK84" s="47">
        <f t="shared" si="5"/>
        <v>-6.8492138024547797</v>
      </c>
      <c r="AL84" s="47">
        <f t="shared" si="5"/>
        <v>-10.355149839237102</v>
      </c>
    </row>
    <row r="85" spans="1:38" x14ac:dyDescent="0.55000000000000004">
      <c r="A85" s="36" t="s">
        <v>301</v>
      </c>
      <c r="B85" s="45">
        <v>2.2878459075090186E-3</v>
      </c>
      <c r="C85" s="46">
        <v>1.8855478266546813E-3</v>
      </c>
      <c r="D85" s="46">
        <v>1.8100131979793241E-4</v>
      </c>
      <c r="E85" s="46">
        <v>1.6721332432829432E-3</v>
      </c>
      <c r="F85" s="46">
        <v>2.6915721151347994E-3</v>
      </c>
      <c r="G85" s="46">
        <v>6.8112551725665457E-3</v>
      </c>
      <c r="H85" s="46">
        <v>8.5508855398870197E-4</v>
      </c>
      <c r="I85" s="46">
        <v>2.4136071388308239E-3</v>
      </c>
      <c r="J85" s="46">
        <v>1.2483910571052918E-3</v>
      </c>
      <c r="K85" s="46">
        <v>3.0401195315596539E-3</v>
      </c>
      <c r="L85" s="46">
        <v>1.7770627681867076E-3</v>
      </c>
      <c r="M85" s="46">
        <v>7.7039722429820302E-3</v>
      </c>
      <c r="N85" s="46">
        <v>6.3037733264030638E-3</v>
      </c>
      <c r="O85" s="46">
        <v>8.4184502678769319E-4</v>
      </c>
      <c r="P85" s="46">
        <v>5.6850972355746128E-3</v>
      </c>
      <c r="Q85" s="46">
        <v>2.1249257646918842E-3</v>
      </c>
      <c r="R85" s="46">
        <v>1.0346467855454147E-3</v>
      </c>
      <c r="S85" s="46">
        <v>3.1829759182689082E-5</v>
      </c>
      <c r="U85" s="47">
        <f t="shared" si="7"/>
        <v>-6.0801445558492597</v>
      </c>
      <c r="V85" s="47">
        <f t="shared" si="7"/>
        <v>-6.2735368760852106</v>
      </c>
      <c r="W85" s="47">
        <f t="shared" si="7"/>
        <v>-8.617006235023748</v>
      </c>
      <c r="X85" s="47">
        <f t="shared" si="7"/>
        <v>-6.3936550765360849</v>
      </c>
      <c r="Y85" s="47">
        <f t="shared" si="7"/>
        <v>-5.9176298266626111</v>
      </c>
      <c r="Z85" s="47">
        <f t="shared" si="7"/>
        <v>-4.9891788626520892</v>
      </c>
      <c r="AA85" s="47">
        <f t="shared" si="7"/>
        <v>-7.064305522474104</v>
      </c>
      <c r="AB85" s="47">
        <f t="shared" si="7"/>
        <v>-6.0266329123715501</v>
      </c>
      <c r="AC85" s="47">
        <f t="shared" si="7"/>
        <v>-6.6858997110783349</v>
      </c>
      <c r="AD85" s="47">
        <f t="shared" si="7"/>
        <v>-5.7958584447450106</v>
      </c>
      <c r="AE85" s="47">
        <f t="shared" si="7"/>
        <v>-6.3327934078748074</v>
      </c>
      <c r="AF85" s="47">
        <f t="shared" si="7"/>
        <v>-4.8660192074286766</v>
      </c>
      <c r="AG85" s="47">
        <f t="shared" si="7"/>
        <v>-5.0666068841791443</v>
      </c>
      <c r="AH85" s="47">
        <f t="shared" si="7"/>
        <v>-7.0799146143582341</v>
      </c>
      <c r="AI85" s="47">
        <f t="shared" si="7"/>
        <v>-5.1699070480429503</v>
      </c>
      <c r="AJ85" s="47">
        <f t="shared" si="5"/>
        <v>-6.1540184114786154</v>
      </c>
      <c r="AK85" s="47">
        <f t="shared" si="5"/>
        <v>-6.873695180515095</v>
      </c>
      <c r="AL85" s="47">
        <f t="shared" si="5"/>
        <v>-10.355108882432821</v>
      </c>
    </row>
    <row r="86" spans="1:38" x14ac:dyDescent="0.55000000000000004">
      <c r="A86" s="36" t="s">
        <v>302</v>
      </c>
      <c r="B86" s="45">
        <v>1.6110472083080689E-3</v>
      </c>
      <c r="C86" s="46">
        <v>1.7262627571447309E-3</v>
      </c>
      <c r="D86" s="46">
        <v>2.0482880052225761E-4</v>
      </c>
      <c r="E86" s="46">
        <v>1.4827614149293762E-3</v>
      </c>
      <c r="F86" s="46">
        <v>2.7177293476134739E-3</v>
      </c>
      <c r="G86" s="46">
        <v>5.9817037246904558E-3</v>
      </c>
      <c r="H86" s="46">
        <v>7.9538064321745385E-4</v>
      </c>
      <c r="I86" s="46">
        <v>2.3003977556252976E-3</v>
      </c>
      <c r="J86" s="46">
        <v>1.0859696223334788E-3</v>
      </c>
      <c r="K86" s="46">
        <v>2.8028750679088411E-3</v>
      </c>
      <c r="L86" s="46">
        <v>1.918960527757796E-3</v>
      </c>
      <c r="M86" s="46">
        <v>7.2116851946819787E-3</v>
      </c>
      <c r="N86" s="46">
        <v>4.8728322748196771E-3</v>
      </c>
      <c r="O86" s="46">
        <v>6.8032733355483056E-4</v>
      </c>
      <c r="P86" s="46">
        <v>5.6487296695693573E-3</v>
      </c>
      <c r="Q86" s="46">
        <v>1.3544014594287889E-3</v>
      </c>
      <c r="R86" s="46">
        <v>9.4764165185133923E-4</v>
      </c>
      <c r="S86" s="46">
        <v>3.2849096409456444E-5</v>
      </c>
      <c r="U86" s="47">
        <f t="shared" si="7"/>
        <v>-6.430870871487242</v>
      </c>
      <c r="V86" s="47">
        <f t="shared" si="7"/>
        <v>-6.3617964631769963</v>
      </c>
      <c r="W86" s="47">
        <f t="shared" si="7"/>
        <v>-8.493336047135962</v>
      </c>
      <c r="X86" s="47">
        <f t="shared" si="7"/>
        <v>-6.5138491087895707</v>
      </c>
      <c r="Y86" s="47">
        <f t="shared" si="7"/>
        <v>-5.9079585459842008</v>
      </c>
      <c r="Z86" s="47">
        <f t="shared" si="7"/>
        <v>-5.119049847802585</v>
      </c>
      <c r="AA86" s="47">
        <f t="shared" si="7"/>
        <v>-7.1366897613964699</v>
      </c>
      <c r="AB86" s="47">
        <f t="shared" si="7"/>
        <v>-6.0746732337705618</v>
      </c>
      <c r="AC86" s="47">
        <f t="shared" si="7"/>
        <v>-6.8252820299302392</v>
      </c>
      <c r="AD86" s="47">
        <f t="shared" si="7"/>
        <v>-5.8771095786422993</v>
      </c>
      <c r="AE86" s="47">
        <f t="shared" si="7"/>
        <v>-6.2559716313407145</v>
      </c>
      <c r="AF86" s="47">
        <f t="shared" si="7"/>
        <v>-4.9320526248042498</v>
      </c>
      <c r="AG86" s="47">
        <f t="shared" si="7"/>
        <v>-5.3240799349990526</v>
      </c>
      <c r="AH86" s="47">
        <f t="shared" si="7"/>
        <v>-7.2929365027421253</v>
      </c>
      <c r="AI86" s="47">
        <f t="shared" si="7"/>
        <v>-5.1763245963478317</v>
      </c>
      <c r="AJ86" s="47">
        <f t="shared" si="5"/>
        <v>-6.6043956495995699</v>
      </c>
      <c r="AK86" s="47">
        <f t="shared" si="5"/>
        <v>-6.9615341315471397</v>
      </c>
      <c r="AL86" s="47">
        <f t="shared" si="5"/>
        <v>-10.323586319973415</v>
      </c>
    </row>
    <row r="87" spans="1:38" x14ac:dyDescent="0.55000000000000004">
      <c r="A87" s="36" t="s">
        <v>303</v>
      </c>
      <c r="B87" s="45">
        <v>2.0874200389279238E-3</v>
      </c>
      <c r="C87" s="46">
        <v>1.8835683908567157E-3</v>
      </c>
      <c r="D87" s="46">
        <v>1.9930278142658972E-4</v>
      </c>
      <c r="E87" s="46">
        <v>1.6651531845853999E-3</v>
      </c>
      <c r="F87" s="46">
        <v>2.7510827542269519E-3</v>
      </c>
      <c r="G87" s="46">
        <v>6.8391763140192114E-3</v>
      </c>
      <c r="H87" s="46">
        <v>8.4598497607155489E-4</v>
      </c>
      <c r="I87" s="46">
        <v>2.503165831204082E-3</v>
      </c>
      <c r="J87" s="46">
        <v>1.3809672778226812E-3</v>
      </c>
      <c r="K87" s="46">
        <v>2.8798804115685289E-3</v>
      </c>
      <c r="L87" s="46">
        <v>2.0708603747511549E-3</v>
      </c>
      <c r="M87" s="46">
        <v>7.909358607643923E-3</v>
      </c>
      <c r="N87" s="46">
        <v>5.5582228068075763E-3</v>
      </c>
      <c r="O87" s="46">
        <v>7.8168972440432083E-4</v>
      </c>
      <c r="P87" s="46">
        <v>6.153994145121083E-3</v>
      </c>
      <c r="Q87" s="46">
        <v>1.4116484889031471E-3</v>
      </c>
      <c r="R87" s="46">
        <v>1.0005217757035265E-3</v>
      </c>
      <c r="S87" s="46">
        <v>3.5060441116465932E-5</v>
      </c>
      <c r="U87" s="47">
        <f t="shared" si="7"/>
        <v>-6.1718264066780941</v>
      </c>
      <c r="V87" s="47">
        <f t="shared" si="7"/>
        <v>-6.2745872209754801</v>
      </c>
      <c r="W87" s="47">
        <f t="shared" si="7"/>
        <v>-8.5206853748640334</v>
      </c>
      <c r="X87" s="47">
        <f t="shared" si="7"/>
        <v>-6.3978381570277296</v>
      </c>
      <c r="Y87" s="47">
        <f t="shared" si="7"/>
        <v>-5.8957607159847045</v>
      </c>
      <c r="Z87" s="47">
        <f t="shared" si="7"/>
        <v>-4.9850879765259961</v>
      </c>
      <c r="AA87" s="47">
        <f t="shared" si="7"/>
        <v>-7.0750089572964079</v>
      </c>
      <c r="AB87" s="47">
        <f t="shared" si="7"/>
        <v>-5.9901990157490728</v>
      </c>
      <c r="AC87" s="47">
        <f t="shared" si="7"/>
        <v>-6.5849710993884312</v>
      </c>
      <c r="AD87" s="47">
        <f t="shared" si="7"/>
        <v>-5.8500065094573452</v>
      </c>
      <c r="AE87" s="47">
        <f t="shared" si="7"/>
        <v>-6.1797911180828233</v>
      </c>
      <c r="AF87" s="47">
        <f t="shared" si="7"/>
        <v>-4.8397085867552345</v>
      </c>
      <c r="AG87" s="47">
        <f t="shared" si="7"/>
        <v>-5.192476860878485</v>
      </c>
      <c r="AH87" s="47">
        <f t="shared" si="7"/>
        <v>-7.1540526680152272</v>
      </c>
      <c r="AI87" s="47">
        <f t="shared" si="7"/>
        <v>-5.090653953476779</v>
      </c>
      <c r="AJ87" s="47">
        <f t="shared" si="5"/>
        <v>-6.5629971164391856</v>
      </c>
      <c r="AK87" s="47">
        <f t="shared" si="5"/>
        <v>-6.9072336393562201</v>
      </c>
      <c r="AL87" s="47">
        <f t="shared" si="5"/>
        <v>-10.258437096791466</v>
      </c>
    </row>
    <row r="88" spans="1:38" x14ac:dyDescent="0.55000000000000004">
      <c r="A88" s="36" t="s">
        <v>304</v>
      </c>
      <c r="B88" s="45">
        <v>1.9118063417074948E-3</v>
      </c>
      <c r="C88" s="46">
        <v>1.8460647548603128E-3</v>
      </c>
      <c r="D88" s="46">
        <v>2.0401442307101675E-4</v>
      </c>
      <c r="E88" s="46">
        <v>1.7129237642063519E-3</v>
      </c>
      <c r="F88" s="46">
        <v>2.3949344183774443E-3</v>
      </c>
      <c r="G88" s="46">
        <v>6.3675350895116452E-3</v>
      </c>
      <c r="H88" s="46">
        <v>8.1885198253067856E-4</v>
      </c>
      <c r="I88" s="46">
        <v>2.52984905742375E-3</v>
      </c>
      <c r="J88" s="46">
        <v>1.2483914615598652E-3</v>
      </c>
      <c r="K88" s="46">
        <v>2.8866955547960185E-3</v>
      </c>
      <c r="L88" s="46">
        <v>1.954967103510927E-3</v>
      </c>
      <c r="M88" s="46">
        <v>7.3362148069269287E-3</v>
      </c>
      <c r="N88" s="46">
        <v>5.7462684853521713E-3</v>
      </c>
      <c r="O88" s="46">
        <v>8.2391475072710291E-4</v>
      </c>
      <c r="P88" s="46">
        <v>5.9047286031921904E-3</v>
      </c>
      <c r="Q88" s="46">
        <v>1.7895315159960712E-3</v>
      </c>
      <c r="R88" s="46">
        <v>1.0344161984101833E-3</v>
      </c>
      <c r="S88" s="46">
        <v>3.0277046296534889E-5</v>
      </c>
      <c r="U88" s="47">
        <f t="shared" si="7"/>
        <v>-6.2597067552005097</v>
      </c>
      <c r="V88" s="47">
        <f t="shared" si="7"/>
        <v>-6.2946990650441697</v>
      </c>
      <c r="W88" s="47">
        <f t="shared" si="7"/>
        <v>-8.4973198652907662</v>
      </c>
      <c r="X88" s="47">
        <f t="shared" si="7"/>
        <v>-6.369553564888319</v>
      </c>
      <c r="Y88" s="47">
        <f t="shared" si="7"/>
        <v>-6.0343994312175777</v>
      </c>
      <c r="Z88" s="47">
        <f t="shared" si="7"/>
        <v>-5.056542840405525</v>
      </c>
      <c r="AA88" s="47">
        <f t="shared" si="7"/>
        <v>-7.107607219955522</v>
      </c>
      <c r="AB88" s="47">
        <f t="shared" si="7"/>
        <v>-5.9795956391198342</v>
      </c>
      <c r="AC88" s="47">
        <f t="shared" si="7"/>
        <v>-6.6858993870977157</v>
      </c>
      <c r="AD88" s="47">
        <f t="shared" si="7"/>
        <v>-5.8476428376908665</v>
      </c>
      <c r="AE88" s="47">
        <f t="shared" si="7"/>
        <v>-6.2373819125350121</v>
      </c>
      <c r="AF88" s="47">
        <f t="shared" si="7"/>
        <v>-4.9149322632506989</v>
      </c>
      <c r="AG88" s="47">
        <f t="shared" si="7"/>
        <v>-5.1592045939071491</v>
      </c>
      <c r="AH88" s="47">
        <f t="shared" si="7"/>
        <v>-7.1014434912623932</v>
      </c>
      <c r="AI88" s="47">
        <f t="shared" si="7"/>
        <v>-5.1320017908983946</v>
      </c>
      <c r="AJ88" s="47">
        <f t="shared" si="5"/>
        <v>-6.325801416292113</v>
      </c>
      <c r="AK88" s="47">
        <f t="shared" si="5"/>
        <v>-6.8739180709132839</v>
      </c>
      <c r="AL88" s="47">
        <f t="shared" si="5"/>
        <v>-10.405120680502556</v>
      </c>
    </row>
    <row r="89" spans="1:38" x14ac:dyDescent="0.55000000000000004">
      <c r="A89" s="36" t="s">
        <v>305</v>
      </c>
      <c r="B89" s="45">
        <v>1.8935252974722936E-3</v>
      </c>
      <c r="C89" s="46">
        <v>1.8290870927951358E-3</v>
      </c>
      <c r="D89" s="46">
        <v>1.977767802210973E-4</v>
      </c>
      <c r="E89" s="46">
        <v>1.6880408989439631E-3</v>
      </c>
      <c r="F89" s="46">
        <v>2.7288468719942017E-3</v>
      </c>
      <c r="G89" s="46">
        <v>6.4745488001592705E-3</v>
      </c>
      <c r="H89" s="46">
        <v>9.2554852111696815E-4</v>
      </c>
      <c r="I89" s="46">
        <v>2.5367238156252581E-3</v>
      </c>
      <c r="J89" s="46">
        <v>1.38115563080509E-3</v>
      </c>
      <c r="K89" s="46">
        <v>3.1582218551572949E-3</v>
      </c>
      <c r="L89" s="46">
        <v>1.8912081883209438E-3</v>
      </c>
      <c r="M89" s="46">
        <v>7.2527876529983933E-3</v>
      </c>
      <c r="N89" s="46">
        <v>6.6595734907102001E-3</v>
      </c>
      <c r="O89" s="46">
        <v>8.6441881526080498E-4</v>
      </c>
      <c r="P89" s="46">
        <v>5.887213953009107E-3</v>
      </c>
      <c r="Q89" s="46">
        <v>1.9577958445463465E-3</v>
      </c>
      <c r="R89" s="46">
        <v>1.1295197779887748E-3</v>
      </c>
      <c r="S89" s="46">
        <v>3.2676858504121305E-5</v>
      </c>
      <c r="U89" s="47">
        <f t="shared" si="7"/>
        <v>-6.2693149505467414</v>
      </c>
      <c r="V89" s="47">
        <f t="shared" si="7"/>
        <v>-6.3039382929951566</v>
      </c>
      <c r="W89" s="47">
        <f t="shared" si="7"/>
        <v>-8.5283715358529957</v>
      </c>
      <c r="X89" s="47">
        <f t="shared" si="7"/>
        <v>-6.3841866538696888</v>
      </c>
      <c r="Y89" s="47">
        <f t="shared" si="7"/>
        <v>-5.9038761502284798</v>
      </c>
      <c r="Z89" s="47">
        <f t="shared" si="7"/>
        <v>-5.0398763571976204</v>
      </c>
      <c r="AA89" s="47">
        <f t="shared" si="7"/>
        <v>-6.985124000402255</v>
      </c>
      <c r="AB89" s="47">
        <f t="shared" si="7"/>
        <v>-5.9768818668746118</v>
      </c>
      <c r="AC89" s="47">
        <f t="shared" si="7"/>
        <v>-6.5848347166213124</v>
      </c>
      <c r="AD89" s="47">
        <f t="shared" si="7"/>
        <v>-5.7577461138248109</v>
      </c>
      <c r="AE89" s="47">
        <f t="shared" si="7"/>
        <v>-6.2705394010659372</v>
      </c>
      <c r="AF89" s="47">
        <f t="shared" si="7"/>
        <v>-4.9263693801563733</v>
      </c>
      <c r="AG89" s="47">
        <f t="shared" si="7"/>
        <v>-5.0116998369144197</v>
      </c>
      <c r="AH89" s="47">
        <f t="shared" si="7"/>
        <v>-7.053453166723453</v>
      </c>
      <c r="AI89" s="47">
        <f t="shared" si="7"/>
        <v>-5.1349724062960735</v>
      </c>
      <c r="AJ89" s="47">
        <f t="shared" si="5"/>
        <v>-6.2359360076510226</v>
      </c>
      <c r="AK89" s="47">
        <f t="shared" si="5"/>
        <v>-6.7859627118166266</v>
      </c>
      <c r="AL89" s="47">
        <f t="shared" si="5"/>
        <v>-10.328843421598016</v>
      </c>
    </row>
    <row r="90" spans="1:38" x14ac:dyDescent="0.55000000000000004">
      <c r="A90" s="36" t="s">
        <v>306</v>
      </c>
      <c r="B90" s="45">
        <v>1.7445413589560743E-3</v>
      </c>
      <c r="C90" s="46">
        <v>2.025632724387823E-3</v>
      </c>
      <c r="D90" s="46">
        <v>2.1272504208484438E-4</v>
      </c>
      <c r="E90" s="46">
        <v>1.5936914480618124E-3</v>
      </c>
      <c r="F90" s="46">
        <v>2.8887738074853593E-3</v>
      </c>
      <c r="G90" s="46">
        <v>7.2672765042508421E-3</v>
      </c>
      <c r="H90" s="46">
        <v>8.9613220560706545E-4</v>
      </c>
      <c r="I90" s="46">
        <v>2.5105491162713133E-3</v>
      </c>
      <c r="J90" s="46">
        <v>1.2236316372272679E-3</v>
      </c>
      <c r="K90" s="46">
        <v>3.3504848729713722E-3</v>
      </c>
      <c r="L90" s="46">
        <v>2.0789465407202723E-3</v>
      </c>
      <c r="M90" s="46">
        <v>7.2851723859709422E-3</v>
      </c>
      <c r="N90" s="46">
        <v>5.1594725356116271E-3</v>
      </c>
      <c r="O90" s="46">
        <v>8.2123587403874255E-4</v>
      </c>
      <c r="P90" s="46">
        <v>5.6034173981860799E-3</v>
      </c>
      <c r="Q90" s="46">
        <v>1.478577920955319E-3</v>
      </c>
      <c r="R90" s="46">
        <v>1.0812699709982366E-3</v>
      </c>
      <c r="S90" s="46">
        <v>3.7011235193781282E-5</v>
      </c>
      <c r="U90" s="47">
        <f t="shared" si="7"/>
        <v>-6.3512635894178073</v>
      </c>
      <c r="V90" s="47">
        <f t="shared" si="7"/>
        <v>-6.2018731707401829</v>
      </c>
      <c r="W90" s="47">
        <f t="shared" si="7"/>
        <v>-8.4555101083918203</v>
      </c>
      <c r="X90" s="47">
        <f t="shared" si="7"/>
        <v>-6.441702288203432</v>
      </c>
      <c r="Y90" s="47">
        <f t="shared" si="7"/>
        <v>-5.8469231549607965</v>
      </c>
      <c r="Z90" s="47">
        <f t="shared" si="7"/>
        <v>-4.9243736787731809</v>
      </c>
      <c r="AA90" s="47">
        <f t="shared" si="7"/>
        <v>-7.0174226049731647</v>
      </c>
      <c r="AB90" s="47">
        <f t="shared" si="7"/>
        <v>-5.9872537783425885</v>
      </c>
      <c r="AC90" s="47">
        <f t="shared" si="7"/>
        <v>-6.7059320901642572</v>
      </c>
      <c r="AD90" s="47">
        <f t="shared" si="7"/>
        <v>-5.698650205418315</v>
      </c>
      <c r="AE90" s="47">
        <f t="shared" si="7"/>
        <v>-6.1758939843761329</v>
      </c>
      <c r="AF90" s="47">
        <f t="shared" si="7"/>
        <v>-4.9219141764754797</v>
      </c>
      <c r="AG90" s="47">
        <f t="shared" si="7"/>
        <v>-5.2669209264943602</v>
      </c>
      <c r="AH90" s="47">
        <f t="shared" si="7"/>
        <v>-7.1047001888750385</v>
      </c>
      <c r="AI90" s="47">
        <f t="shared" si="7"/>
        <v>-5.1843786176915625</v>
      </c>
      <c r="AJ90" s="47">
        <f t="shared" si="5"/>
        <v>-6.5166745173514391</v>
      </c>
      <c r="AK90" s="47">
        <f t="shared" si="5"/>
        <v>-6.8296190296013721</v>
      </c>
      <c r="AL90" s="47">
        <f t="shared" si="5"/>
        <v>-10.20428903752758</v>
      </c>
    </row>
    <row r="91" spans="1:38" x14ac:dyDescent="0.55000000000000004">
      <c r="A91" s="36" t="s">
        <v>307</v>
      </c>
      <c r="B91" s="45">
        <v>2.0803586329372378E-3</v>
      </c>
      <c r="C91" s="46">
        <v>2.0492892224196753E-3</v>
      </c>
      <c r="D91" s="46">
        <v>2.0952226471973676E-4</v>
      </c>
      <c r="E91" s="46">
        <v>1.8516423420990593E-3</v>
      </c>
      <c r="F91" s="46">
        <v>2.720287349566323E-3</v>
      </c>
      <c r="G91" s="46">
        <v>6.7603325032748341E-3</v>
      </c>
      <c r="H91" s="46">
        <v>9.7539510106565898E-4</v>
      </c>
      <c r="I91" s="46">
        <v>2.6856003880655387E-3</v>
      </c>
      <c r="J91" s="46">
        <v>1.3938688655157729E-3</v>
      </c>
      <c r="K91" s="46">
        <v>3.4065221176677505E-3</v>
      </c>
      <c r="L91" s="46">
        <v>2.116857733177273E-3</v>
      </c>
      <c r="M91" s="46">
        <v>7.4863517802261732E-3</v>
      </c>
      <c r="N91" s="46">
        <v>5.4469320939415106E-3</v>
      </c>
      <c r="O91" s="46">
        <v>8.2548654244762767E-4</v>
      </c>
      <c r="P91" s="46">
        <v>5.8917459494010824E-3</v>
      </c>
      <c r="Q91" s="46">
        <v>1.803039556987694E-3</v>
      </c>
      <c r="R91" s="46">
        <v>1.1373654276207454E-3</v>
      </c>
      <c r="S91" s="46">
        <v>3.6190922546260993E-5</v>
      </c>
      <c r="U91" s="47">
        <f t="shared" si="7"/>
        <v>-6.1752149804501109</v>
      </c>
      <c r="V91" s="47">
        <f t="shared" si="7"/>
        <v>-6.1902622667242539</v>
      </c>
      <c r="W91" s="47">
        <f t="shared" si="7"/>
        <v>-8.4706805487370538</v>
      </c>
      <c r="X91" s="47">
        <f t="shared" si="7"/>
        <v>-6.2916822812251052</v>
      </c>
      <c r="Y91" s="47">
        <f t="shared" si="7"/>
        <v>-5.9070177610311703</v>
      </c>
      <c r="Z91" s="47">
        <f t="shared" si="7"/>
        <v>-4.9966832032619237</v>
      </c>
      <c r="AA91" s="47">
        <f t="shared" si="7"/>
        <v>-6.9326679371884694</v>
      </c>
      <c r="AB91" s="47">
        <f t="shared" si="7"/>
        <v>-5.9198509677998228</v>
      </c>
      <c r="AC91" s="47">
        <f t="shared" si="7"/>
        <v>-6.5756720417173824</v>
      </c>
      <c r="AD91" s="47">
        <f t="shared" si="7"/>
        <v>-5.6820634149879066</v>
      </c>
      <c r="AE91" s="47">
        <f t="shared" si="7"/>
        <v>-6.1578224911767192</v>
      </c>
      <c r="AF91" s="47">
        <f t="shared" si="7"/>
        <v>-4.8946736788558916</v>
      </c>
      <c r="AG91" s="47">
        <f t="shared" si="7"/>
        <v>-5.2127027473479535</v>
      </c>
      <c r="AH91" s="47">
        <f t="shared" si="7"/>
        <v>-7.0995375970414845</v>
      </c>
      <c r="AI91" s="47">
        <f t="shared" si="7"/>
        <v>-5.1342028991998347</v>
      </c>
      <c r="AJ91" s="47">
        <f t="shared" si="5"/>
        <v>-6.3182813954632477</v>
      </c>
      <c r="AK91" s="47">
        <f t="shared" si="5"/>
        <v>-6.7790407195261588</v>
      </c>
      <c r="AL91" s="47">
        <f t="shared" si="5"/>
        <v>-10.226702228968271</v>
      </c>
    </row>
    <row r="92" spans="1:38" x14ac:dyDescent="0.55000000000000004">
      <c r="A92" s="36" t="s">
        <v>308</v>
      </c>
      <c r="B92" s="45">
        <v>2.0791676585761917E-3</v>
      </c>
      <c r="C92" s="46">
        <v>1.9795862911723273E-3</v>
      </c>
      <c r="D92" s="46">
        <v>2.2768361790254823E-4</v>
      </c>
      <c r="E92" s="46">
        <v>1.9233719981519958E-3</v>
      </c>
      <c r="F92" s="46">
        <v>2.6246157767796114E-3</v>
      </c>
      <c r="G92" s="46">
        <v>6.9531622239727775E-3</v>
      </c>
      <c r="H92" s="46">
        <v>9.291750256404872E-4</v>
      </c>
      <c r="I92" s="46">
        <v>2.7694482974927352E-3</v>
      </c>
      <c r="J92" s="46">
        <v>1.4412031629021671E-3</v>
      </c>
      <c r="K92" s="46">
        <v>3.3302562392873245E-3</v>
      </c>
      <c r="L92" s="46">
        <v>2.3070465128384667E-3</v>
      </c>
      <c r="M92" s="46">
        <v>7.6649383095977403E-3</v>
      </c>
      <c r="N92" s="46">
        <v>6.5039074675939633E-3</v>
      </c>
      <c r="O92" s="46">
        <v>8.3593683016520753E-4</v>
      </c>
      <c r="P92" s="46">
        <v>5.7658879471184903E-3</v>
      </c>
      <c r="Q92" s="46">
        <v>2.0117462737845281E-3</v>
      </c>
      <c r="R92" s="46">
        <v>1.2477355208059912E-3</v>
      </c>
      <c r="S92" s="46">
        <v>3.9363896750628455E-5</v>
      </c>
      <c r="U92" s="47">
        <f t="shared" si="7"/>
        <v>-6.1757876295020102</v>
      </c>
      <c r="V92" s="47">
        <f t="shared" si="7"/>
        <v>-6.2248673999598614</v>
      </c>
      <c r="W92" s="47">
        <f t="shared" si="7"/>
        <v>-8.387553533453179</v>
      </c>
      <c r="X92" s="47">
        <f t="shared" si="7"/>
        <v>-6.2536753843070008</v>
      </c>
      <c r="Y92" s="47">
        <f t="shared" si="7"/>
        <v>-5.942820764402418</v>
      </c>
      <c r="Z92" s="47">
        <f t="shared" si="7"/>
        <v>-4.9685587266297695</v>
      </c>
      <c r="AA92" s="47">
        <f t="shared" si="7"/>
        <v>-6.981213434699467</v>
      </c>
      <c r="AB92" s="47">
        <f t="shared" si="7"/>
        <v>-5.8891071492002238</v>
      </c>
      <c r="AC92" s="47">
        <f t="shared" si="7"/>
        <v>-6.5422769844617648</v>
      </c>
      <c r="AD92" s="47">
        <f t="shared" si="7"/>
        <v>-5.704706029215254</v>
      </c>
      <c r="AE92" s="47">
        <f t="shared" si="7"/>
        <v>-6.0717871383819437</v>
      </c>
      <c r="AF92" s="47">
        <f t="shared" si="7"/>
        <v>-4.8710988150145909</v>
      </c>
      <c r="AG92" s="47">
        <f t="shared" si="7"/>
        <v>-5.0353521338375309</v>
      </c>
      <c r="AH92" s="47">
        <f t="shared" si="7"/>
        <v>-7.0869575097378643</v>
      </c>
      <c r="AI92" s="47">
        <f t="shared" si="7"/>
        <v>-5.1557961133369128</v>
      </c>
      <c r="AJ92" s="47">
        <f t="shared" si="5"/>
        <v>-6.2087521411656557</v>
      </c>
      <c r="AK92" s="47">
        <f t="shared" si="5"/>
        <v>-6.6864249539247291</v>
      </c>
      <c r="AL92" s="47">
        <f t="shared" si="5"/>
        <v>-10.142661487869994</v>
      </c>
    </row>
    <row r="93" spans="1:38" x14ac:dyDescent="0.55000000000000004">
      <c r="A93" s="36" t="s">
        <v>309</v>
      </c>
      <c r="B93" s="45">
        <v>2.2779450119619479E-3</v>
      </c>
      <c r="C93" s="46">
        <v>2.1925811015892321E-3</v>
      </c>
      <c r="D93" s="46">
        <v>2.187006214046572E-4</v>
      </c>
      <c r="E93" s="46">
        <v>2.136150350682839E-3</v>
      </c>
      <c r="F93" s="46">
        <v>2.9276240547611385E-3</v>
      </c>
      <c r="G93" s="46">
        <v>7.2852306546186477E-3</v>
      </c>
      <c r="H93" s="46">
        <v>1.1092469956229347E-3</v>
      </c>
      <c r="I93" s="46">
        <v>2.8208701689688923E-3</v>
      </c>
      <c r="J93" s="46">
        <v>1.5771795011830215E-3</v>
      </c>
      <c r="K93" s="46">
        <v>3.2986632330986869E-3</v>
      </c>
      <c r="L93" s="46">
        <v>1.9141350072760109E-3</v>
      </c>
      <c r="M93" s="46">
        <v>7.6051263759389061E-3</v>
      </c>
      <c r="N93" s="46">
        <v>6.8430422131203466E-3</v>
      </c>
      <c r="O93" s="46">
        <v>1.0052580798146557E-3</v>
      </c>
      <c r="P93" s="46">
        <v>5.9526825615994327E-3</v>
      </c>
      <c r="Q93" s="46">
        <v>2.3821146551311245E-3</v>
      </c>
      <c r="R93" s="46">
        <v>1.2353430229412967E-3</v>
      </c>
      <c r="S93" s="46">
        <v>4.4717649223164092E-5</v>
      </c>
      <c r="U93" s="47">
        <f t="shared" si="7"/>
        <v>-6.0844815529833687</v>
      </c>
      <c r="V93" s="47">
        <f t="shared" si="7"/>
        <v>-6.1226758439394748</v>
      </c>
      <c r="W93" s="47">
        <f t="shared" si="7"/>
        <v>-8.4278067889291322</v>
      </c>
      <c r="X93" s="47">
        <f t="shared" si="7"/>
        <v>-6.1487499714649108</v>
      </c>
      <c r="Y93" s="47">
        <f t="shared" si="7"/>
        <v>-5.8335640877245929</v>
      </c>
      <c r="Z93" s="47">
        <f t="shared" si="7"/>
        <v>-4.92190617825504</v>
      </c>
      <c r="AA93" s="47">
        <f t="shared" si="7"/>
        <v>-6.8040738761849795</v>
      </c>
      <c r="AB93" s="47">
        <f t="shared" si="7"/>
        <v>-5.8707098710738732</v>
      </c>
      <c r="AC93" s="47">
        <f t="shared" si="7"/>
        <v>-6.4521171530126606</v>
      </c>
      <c r="AD93" s="47">
        <f t="shared" si="7"/>
        <v>-5.7142379734563109</v>
      </c>
      <c r="AE93" s="47">
        <f t="shared" si="7"/>
        <v>-6.2584894517221423</v>
      </c>
      <c r="AF93" s="47">
        <f t="shared" si="7"/>
        <v>-4.8789327359284886</v>
      </c>
      <c r="AG93" s="47">
        <f t="shared" si="7"/>
        <v>-4.9845228782275965</v>
      </c>
      <c r="AH93" s="47">
        <f t="shared" si="7"/>
        <v>-6.902510974602027</v>
      </c>
      <c r="AI93" s="47">
        <f t="shared" si="7"/>
        <v>-5.1239133103382528</v>
      </c>
      <c r="AJ93" s="47">
        <f t="shared" si="5"/>
        <v>-6.0397666752313084</v>
      </c>
      <c r="AK93" s="47">
        <f t="shared" si="5"/>
        <v>-6.6964065960984964</v>
      </c>
      <c r="AL93" s="47">
        <f t="shared" si="5"/>
        <v>-10.015142297065198</v>
      </c>
    </row>
    <row r="94" spans="1:38" x14ac:dyDescent="0.55000000000000004">
      <c r="A94" s="36" t="s">
        <v>310</v>
      </c>
      <c r="B94" s="45"/>
      <c r="C94" s="46">
        <v>2.1432208763201769E-3</v>
      </c>
      <c r="D94" s="46"/>
      <c r="E94" s="46">
        <v>1.7497190495486549E-3</v>
      </c>
      <c r="F94" s="46">
        <v>3.2060359261029581E-3</v>
      </c>
      <c r="G94" s="46">
        <v>7.2870299598249578E-3</v>
      </c>
      <c r="H94" s="46">
        <v>9.7127294953455181E-4</v>
      </c>
      <c r="I94" s="46">
        <v>2.7248055194415044E-3</v>
      </c>
      <c r="J94" s="46">
        <v>1.3749876682305419E-3</v>
      </c>
      <c r="K94" s="46">
        <v>3.2057205167872502E-3</v>
      </c>
      <c r="L94" s="46">
        <v>2.0954607928833154E-3</v>
      </c>
      <c r="M94" s="46">
        <v>7.7762375731575918E-3</v>
      </c>
      <c r="N94" s="46"/>
      <c r="O94" s="46">
        <v>8.5859217916487384E-4</v>
      </c>
      <c r="P94" s="46">
        <v>6.154397181403524E-3</v>
      </c>
      <c r="Q94" s="46"/>
      <c r="R94" s="46">
        <v>1.2245311303872906E-3</v>
      </c>
      <c r="S94" s="46">
        <v>4.7421394620090334E-5</v>
      </c>
      <c r="U94" s="47"/>
      <c r="V94" s="47">
        <f t="shared" si="7"/>
        <v>-6.1454454990570824</v>
      </c>
      <c r="W94" s="47"/>
      <c r="X94" s="47">
        <f t="shared" si="7"/>
        <v>-6.348300047050194</v>
      </c>
      <c r="Y94" s="47">
        <f t="shared" si="7"/>
        <v>-5.7427200189614425</v>
      </c>
      <c r="Z94" s="47">
        <f t="shared" si="7"/>
        <v>-4.9216592288951491</v>
      </c>
      <c r="AA94" s="47">
        <f t="shared" si="7"/>
        <v>-6.9369030276971708</v>
      </c>
      <c r="AB94" s="47">
        <f t="shared" si="7"/>
        <v>-5.905358222426111</v>
      </c>
      <c r="AC94" s="47">
        <f t="shared" si="7"/>
        <v>-6.589310516463426</v>
      </c>
      <c r="AD94" s="47">
        <f t="shared" si="7"/>
        <v>-5.7428184036455052</v>
      </c>
      <c r="AE94" s="47">
        <f t="shared" si="7"/>
        <v>-6.1679818009229246</v>
      </c>
      <c r="AF94" s="47">
        <f t="shared" si="7"/>
        <v>-4.8566826601871051</v>
      </c>
      <c r="AG94" s="47"/>
      <c r="AH94" s="47">
        <f t="shared" si="7"/>
        <v>-7.0602165110379485</v>
      </c>
      <c r="AI94" s="47">
        <f t="shared" si="7"/>
        <v>-5.0905884638003629</v>
      </c>
      <c r="AJ94" s="47"/>
      <c r="AK94" s="47">
        <f t="shared" si="5"/>
        <v>-6.7051972589574458</v>
      </c>
      <c r="AL94" s="47">
        <f t="shared" si="5"/>
        <v>-9.956437067803968</v>
      </c>
    </row>
    <row r="95" spans="1:38" x14ac:dyDescent="0.55000000000000004">
      <c r="A95" s="36" t="s">
        <v>311</v>
      </c>
      <c r="B95" s="45"/>
      <c r="C95" s="46">
        <v>2.3687563218512467E-3</v>
      </c>
      <c r="D95" s="46"/>
      <c r="E95" s="46">
        <v>1.847110548386003E-3</v>
      </c>
      <c r="F95" s="46">
        <v>3.0659436284439004E-3</v>
      </c>
      <c r="G95" s="46">
        <v>7.8927919667718636E-3</v>
      </c>
      <c r="H95" s="46">
        <v>9.7830799325950143E-4</v>
      </c>
      <c r="I95" s="46">
        <v>2.8147781379806603E-3</v>
      </c>
      <c r="J95" s="46">
        <v>1.4655292253946449E-3</v>
      </c>
      <c r="K95" s="46">
        <v>3.3586694677958011E-3</v>
      </c>
      <c r="L95" s="46">
        <v>2.271402791371981E-3</v>
      </c>
      <c r="M95" s="46">
        <v>8.0836145159217058E-3</v>
      </c>
      <c r="N95" s="46"/>
      <c r="O95" s="46">
        <v>8.5827692944757364E-4</v>
      </c>
      <c r="P95" s="46">
        <v>6.3293295439725639E-3</v>
      </c>
      <c r="Q95" s="46"/>
      <c r="R95" s="46">
        <v>1.2243484092305569E-3</v>
      </c>
      <c r="S95" s="46">
        <v>5.2400904478193154E-5</v>
      </c>
      <c r="U95" s="47"/>
      <c r="V95" s="47">
        <f t="shared" si="7"/>
        <v>-6.0453902202816918</v>
      </c>
      <c r="W95" s="47"/>
      <c r="X95" s="47">
        <f t="shared" si="7"/>
        <v>-6.2941327266129976</v>
      </c>
      <c r="Y95" s="47">
        <f t="shared" si="7"/>
        <v>-5.7873998847276651</v>
      </c>
      <c r="Z95" s="47">
        <f t="shared" si="7"/>
        <v>-4.8418053452772467</v>
      </c>
      <c r="AA95" s="47">
        <f t="shared" si="7"/>
        <v>-6.9296860159736022</v>
      </c>
      <c r="AB95" s="47">
        <f t="shared" si="7"/>
        <v>-5.8728718347129485</v>
      </c>
      <c r="AC95" s="47">
        <f t="shared" si="7"/>
        <v>-6.5255388557435632</v>
      </c>
      <c r="AD95" s="47">
        <f t="shared" si="7"/>
        <v>-5.6962103751598931</v>
      </c>
      <c r="AE95" s="47">
        <f t="shared" si="7"/>
        <v>-6.0873576685861215</v>
      </c>
      <c r="AF95" s="47">
        <f t="shared" si="7"/>
        <v>-4.8179161653969054</v>
      </c>
      <c r="AG95" s="47"/>
      <c r="AH95" s="47">
        <f t="shared" si="7"/>
        <v>-7.0605837489587211</v>
      </c>
      <c r="AI95" s="47">
        <f t="shared" si="7"/>
        <v>-5.0625609656596007</v>
      </c>
      <c r="AJ95" s="47"/>
      <c r="AK95" s="47">
        <f t="shared" si="5"/>
        <v>-6.7053464873323962</v>
      </c>
      <c r="AL95" s="47">
        <f t="shared" si="5"/>
        <v>-9.8565867057520276</v>
      </c>
    </row>
    <row r="96" spans="1:38" x14ac:dyDescent="0.55000000000000004">
      <c r="A96" s="36" t="s">
        <v>312</v>
      </c>
      <c r="B96" s="45"/>
      <c r="C96" s="46">
        <v>2.0390251473469787E-3</v>
      </c>
      <c r="D96" s="46"/>
      <c r="E96" s="46">
        <v>1.7760486319970113E-3</v>
      </c>
      <c r="F96" s="46">
        <v>2.7141965700019639E-3</v>
      </c>
      <c r="G96" s="46">
        <v>7.3113681033938191E-3</v>
      </c>
      <c r="H96" s="46">
        <v>9.2626816897798195E-4</v>
      </c>
      <c r="I96" s="46">
        <v>2.7722921044185159E-3</v>
      </c>
      <c r="J96" s="46">
        <v>1.4061398990508464E-3</v>
      </c>
      <c r="K96" s="46">
        <v>3.1361624207221707E-3</v>
      </c>
      <c r="L96" s="46">
        <v>1.9898983952657424E-3</v>
      </c>
      <c r="M96" s="46">
        <v>7.9427196932619799E-3</v>
      </c>
      <c r="N96" s="46"/>
      <c r="O96" s="46">
        <v>8.2519835883854869E-4</v>
      </c>
      <c r="P96" s="46">
        <v>5.9527819205769921E-3</v>
      </c>
      <c r="Q96" s="46"/>
      <c r="R96" s="46">
        <v>1.2913820401134694E-3</v>
      </c>
      <c r="S96" s="46">
        <v>5.8053779433908503E-5</v>
      </c>
      <c r="U96" s="47"/>
      <c r="V96" s="47">
        <f t="shared" si="7"/>
        <v>-6.1952834542893251</v>
      </c>
      <c r="W96" s="47"/>
      <c r="X96" s="47">
        <f t="shared" si="7"/>
        <v>-6.3333642519058628</v>
      </c>
      <c r="Y96" s="47">
        <f t="shared" si="7"/>
        <v>-5.9092592920411962</v>
      </c>
      <c r="Z96" s="47">
        <f t="shared" si="7"/>
        <v>-4.9183248676847366</v>
      </c>
      <c r="AA96" s="47">
        <f t="shared" si="7"/>
        <v>-6.9843467659156113</v>
      </c>
      <c r="AB96" s="47">
        <f t="shared" si="7"/>
        <v>-5.8880808264318665</v>
      </c>
      <c r="AC96" s="47">
        <f t="shared" si="7"/>
        <v>-6.5669069890849663</v>
      </c>
      <c r="AD96" s="47">
        <f t="shared" si="7"/>
        <v>-5.7647553855130305</v>
      </c>
      <c r="AE96" s="47">
        <f t="shared" si="7"/>
        <v>-6.2196716992046284</v>
      </c>
      <c r="AF96" s="47">
        <f t="shared" si="7"/>
        <v>-4.8354995317357901</v>
      </c>
      <c r="AG96" s="47"/>
      <c r="AH96" s="47">
        <f t="shared" si="7"/>
        <v>-7.0998867655736282</v>
      </c>
      <c r="AI96" s="47">
        <f t="shared" si="7"/>
        <v>-5.1238966190150865</v>
      </c>
      <c r="AJ96" s="47"/>
      <c r="AK96" s="47">
        <f t="shared" si="5"/>
        <v>-6.6520422851680809</v>
      </c>
      <c r="AL96" s="47">
        <f t="shared" si="5"/>
        <v>-9.7541407454124336</v>
      </c>
    </row>
    <row r="97" spans="1:38" x14ac:dyDescent="0.55000000000000004">
      <c r="A97" s="36" t="s">
        <v>313</v>
      </c>
      <c r="B97" s="45"/>
      <c r="C97" s="46">
        <v>2.1251362819853124E-3</v>
      </c>
      <c r="D97" s="46"/>
      <c r="E97" s="46">
        <v>2.0375390378157983E-3</v>
      </c>
      <c r="F97" s="46">
        <v>3.0861592938394504E-3</v>
      </c>
      <c r="G97" s="46">
        <v>7.5842202418754103E-3</v>
      </c>
      <c r="H97" s="46">
        <v>1.0696833606814301E-3</v>
      </c>
      <c r="I97" s="46">
        <v>2.734622220781541E-3</v>
      </c>
      <c r="J97" s="46">
        <v>1.518526699370869E-3</v>
      </c>
      <c r="K97" s="46">
        <v>3.1494530075543265E-3</v>
      </c>
      <c r="L97" s="46">
        <v>2.2903042240929759E-3</v>
      </c>
      <c r="M97" s="46">
        <v>8.0255868132106632E-3</v>
      </c>
      <c r="N97" s="46"/>
      <c r="O97" s="46">
        <v>9.3221581834805427E-4</v>
      </c>
      <c r="P97" s="46">
        <v>6.4396699767644014E-3</v>
      </c>
      <c r="Q97" s="46"/>
      <c r="R97" s="46">
        <v>1.2965910514977296E-3</v>
      </c>
      <c r="S97" s="46">
        <v>5.2196072869369447E-5</v>
      </c>
      <c r="U97" s="47"/>
      <c r="V97" s="47">
        <f t="shared" si="7"/>
        <v>-6.1539193459631996</v>
      </c>
      <c r="W97" s="47"/>
      <c r="X97" s="47">
        <f t="shared" si="7"/>
        <v>-6.1960125533686048</v>
      </c>
      <c r="Y97" s="47">
        <f t="shared" si="7"/>
        <v>-5.7808279081492824</v>
      </c>
      <c r="Z97" s="47">
        <f t="shared" si="7"/>
        <v>-4.8816854741194051</v>
      </c>
      <c r="AA97" s="47">
        <f t="shared" si="7"/>
        <v>-6.8403925988994398</v>
      </c>
      <c r="AB97" s="47">
        <f t="shared" si="7"/>
        <v>-5.9017619803336938</v>
      </c>
      <c r="AC97" s="47">
        <f t="shared" si="7"/>
        <v>-6.4900146909060981</v>
      </c>
      <c r="AD97" s="47">
        <f t="shared" si="7"/>
        <v>-5.7605264896186759</v>
      </c>
      <c r="AE97" s="47">
        <f t="shared" si="7"/>
        <v>-6.0790706212907315</v>
      </c>
      <c r="AF97" s="47">
        <f t="shared" si="7"/>
        <v>-4.8251204894979081</v>
      </c>
      <c r="AG97" s="47"/>
      <c r="AH97" s="47">
        <f t="shared" si="7"/>
        <v>-6.97794620533453</v>
      </c>
      <c r="AI97" s="47">
        <f t="shared" si="7"/>
        <v>-5.0452779860230246</v>
      </c>
      <c r="AJ97" s="47"/>
      <c r="AK97" s="47">
        <f t="shared" si="5"/>
        <v>-6.6480167267605914</v>
      </c>
      <c r="AL97" s="47">
        <f t="shared" si="5"/>
        <v>-9.860503298293338</v>
      </c>
    </row>
    <row r="98" spans="1:38" x14ac:dyDescent="0.55000000000000004">
      <c r="A98" s="36" t="s">
        <v>314</v>
      </c>
      <c r="B98" s="45"/>
      <c r="C98" s="46">
        <v>2.0969006941991973E-3</v>
      </c>
      <c r="D98" s="46"/>
      <c r="E98" s="46">
        <v>1.7185383106451358E-3</v>
      </c>
      <c r="F98" s="46">
        <v>3.0974025673890355E-3</v>
      </c>
      <c r="G98" s="46">
        <v>7.043996743870979E-3</v>
      </c>
      <c r="H98" s="46">
        <v>9.666340668251928E-4</v>
      </c>
      <c r="I98" s="46">
        <v>2.7069561985162451E-3</v>
      </c>
      <c r="J98" s="46">
        <v>1.3378747688116916E-3</v>
      </c>
      <c r="K98" s="46">
        <v>3.2923857264378982E-3</v>
      </c>
      <c r="L98" s="46">
        <v>1.9391588818290933E-3</v>
      </c>
      <c r="M98" s="46">
        <v>7.7838341606139075E-3</v>
      </c>
      <c r="N98" s="46"/>
      <c r="O98" s="46">
        <v>8.4369003736308248E-4</v>
      </c>
      <c r="P98" s="46">
        <v>6.0031164547887554E-3</v>
      </c>
      <c r="Q98" s="46"/>
      <c r="R98" s="46">
        <v>1.2200307680522813E-3</v>
      </c>
      <c r="S98" s="46">
        <v>4.2418171933515012E-5</v>
      </c>
      <c r="U98" s="47"/>
      <c r="V98" s="47">
        <f t="shared" si="7"/>
        <v>-6.1672948843118753</v>
      </c>
      <c r="W98" s="47"/>
      <c r="X98" s="47">
        <f t="shared" si="7"/>
        <v>-6.366281168850346</v>
      </c>
      <c r="Y98" s="47">
        <f t="shared" si="7"/>
        <v>-5.7771914001973377</v>
      </c>
      <c r="Z98" s="47">
        <f t="shared" si="7"/>
        <v>-4.9555795506039662</v>
      </c>
      <c r="AA98" s="47">
        <f t="shared" si="7"/>
        <v>-6.9416905552004229</v>
      </c>
      <c r="AB98" s="47">
        <f t="shared" si="7"/>
        <v>-5.9119304493023668</v>
      </c>
      <c r="AC98" s="47">
        <f t="shared" si="7"/>
        <v>-6.6166729174623722</v>
      </c>
      <c r="AD98" s="47">
        <f t="shared" si="7"/>
        <v>-5.7161428321813732</v>
      </c>
      <c r="AE98" s="47">
        <f t="shared" si="7"/>
        <v>-6.2455009659913214</v>
      </c>
      <c r="AF98" s="47">
        <f t="shared" si="7"/>
        <v>-4.8557062394880441</v>
      </c>
      <c r="AG98" s="47"/>
      <c r="AH98" s="47">
        <f t="shared" si="7"/>
        <v>-7.0777253851318402</v>
      </c>
      <c r="AI98" s="47">
        <f t="shared" si="7"/>
        <v>-5.1154765354688543</v>
      </c>
      <c r="AJ98" s="47"/>
      <c r="AK98" s="47">
        <f t="shared" si="5"/>
        <v>-6.7088792008399984</v>
      </c>
      <c r="AL98" s="47">
        <f t="shared" si="5"/>
        <v>-10.06793370420435</v>
      </c>
    </row>
    <row r="99" spans="1:38" x14ac:dyDescent="0.55000000000000004">
      <c r="A99" s="36" t="s">
        <v>315</v>
      </c>
      <c r="B99" s="45"/>
      <c r="C99" s="46">
        <v>2.0681185047630632E-3</v>
      </c>
      <c r="D99" s="46"/>
      <c r="E99" s="46">
        <v>1.85087150716189E-3</v>
      </c>
      <c r="F99" s="46">
        <v>3.1031993307927036E-3</v>
      </c>
      <c r="G99" s="46">
        <v>7.2971275616090401E-3</v>
      </c>
      <c r="H99" s="46">
        <v>9.7580659520649928E-4</v>
      </c>
      <c r="I99" s="46">
        <v>2.7804445963488566E-3</v>
      </c>
      <c r="J99" s="46">
        <v>1.461511786452458E-3</v>
      </c>
      <c r="K99" s="46">
        <v>3.5562818762620921E-3</v>
      </c>
      <c r="L99" s="46">
        <v>2.3028787831435673E-3</v>
      </c>
      <c r="M99" s="46">
        <v>7.8334778381773176E-3</v>
      </c>
      <c r="N99" s="46"/>
      <c r="O99" s="46">
        <v>9.5532579746387047E-4</v>
      </c>
      <c r="P99" s="46">
        <v>6.3022713649849927E-3</v>
      </c>
      <c r="Q99" s="46"/>
      <c r="R99" s="46">
        <v>1.2054497699787049E-3</v>
      </c>
      <c r="S99" s="46">
        <v>3.7333495628131828E-5</v>
      </c>
      <c r="U99" s="47"/>
      <c r="V99" s="47">
        <f t="shared" si="7"/>
        <v>-6.1811160199337341</v>
      </c>
      <c r="W99" s="47"/>
      <c r="X99" s="47">
        <f t="shared" si="7"/>
        <v>-6.2920986658652112</v>
      </c>
      <c r="Y99" s="47">
        <f t="shared" si="7"/>
        <v>-5.7753216574892541</v>
      </c>
      <c r="Z99" s="47">
        <f t="shared" si="7"/>
        <v>-4.920274492974305</v>
      </c>
      <c r="AA99" s="47">
        <f t="shared" si="7"/>
        <v>-6.9322461518366758</v>
      </c>
      <c r="AB99" s="47">
        <f t="shared" si="7"/>
        <v>-5.8851444373223165</v>
      </c>
      <c r="AC99" s="47">
        <f t="shared" si="7"/>
        <v>-6.5282839088184259</v>
      </c>
      <c r="AD99" s="47">
        <f t="shared" si="7"/>
        <v>-5.6390396966817642</v>
      </c>
      <c r="AE99" s="47">
        <f t="shared" si="7"/>
        <v>-6.0735952938564104</v>
      </c>
      <c r="AF99" s="47">
        <f t="shared" si="7"/>
        <v>-4.8493486992433938</v>
      </c>
      <c r="AG99" s="47"/>
      <c r="AH99" s="47">
        <f t="shared" si="7"/>
        <v>-6.9534581264848656</v>
      </c>
      <c r="AI99" s="47">
        <f t="shared" si="7"/>
        <v>-5.0668451764368587</v>
      </c>
      <c r="AJ99" s="47"/>
      <c r="AK99" s="47">
        <f t="shared" si="5"/>
        <v>-6.7209025285867652</v>
      </c>
      <c r="AL99" s="47">
        <f t="shared" si="5"/>
        <v>-10.195619628164636</v>
      </c>
    </row>
    <row r="100" spans="1:38" x14ac:dyDescent="0.55000000000000004">
      <c r="A100" s="36" t="s">
        <v>316</v>
      </c>
      <c r="B100" s="45"/>
      <c r="C100" s="46">
        <v>2.0421656459018796E-3</v>
      </c>
      <c r="D100" s="46"/>
      <c r="E100" s="46">
        <v>1.8966139962704868E-3</v>
      </c>
      <c r="F100" s="46">
        <v>2.8314417006079693E-3</v>
      </c>
      <c r="G100" s="46">
        <v>7.0931483835346516E-3</v>
      </c>
      <c r="H100" s="46">
        <v>9.6303096817531664E-4</v>
      </c>
      <c r="I100" s="46">
        <v>2.7851577745426604E-3</v>
      </c>
      <c r="J100" s="46">
        <v>1.4619036833038461E-3</v>
      </c>
      <c r="K100" s="46">
        <v>3.1720350632100567E-3</v>
      </c>
      <c r="L100" s="46">
        <v>2.0271918544572365E-3</v>
      </c>
      <c r="M100" s="46">
        <v>7.5997972249489676E-3</v>
      </c>
      <c r="N100" s="46"/>
      <c r="O100" s="46">
        <v>9.613513745142377E-4</v>
      </c>
      <c r="P100" s="46">
        <v>5.6839540635654833E-3</v>
      </c>
      <c r="Q100" s="46"/>
      <c r="R100" s="46">
        <v>1.1946736895388909E-3</v>
      </c>
      <c r="S100" s="46">
        <v>3.8992876809921559E-5</v>
      </c>
      <c r="U100" s="47"/>
      <c r="V100" s="47">
        <f t="shared" si="7"/>
        <v>-6.1937444430870228</v>
      </c>
      <c r="W100" s="47"/>
      <c r="X100" s="47">
        <f t="shared" si="7"/>
        <v>-6.267685089878011</v>
      </c>
      <c r="Y100" s="47">
        <f t="shared" si="7"/>
        <v>-5.8669692622010619</v>
      </c>
      <c r="Z100" s="47">
        <f t="shared" ref="Z100:AF101" si="8">LN(G100)</f>
        <v>-4.9486259772665431</v>
      </c>
      <c r="AA100" s="47">
        <f t="shared" si="8"/>
        <v>-6.9454249886610713</v>
      </c>
      <c r="AB100" s="47">
        <f t="shared" si="8"/>
        <v>-5.8834507556661775</v>
      </c>
      <c r="AC100" s="47">
        <f t="shared" si="8"/>
        <v>-6.5280157999178678</v>
      </c>
      <c r="AD100" s="47">
        <f t="shared" si="8"/>
        <v>-5.7533819212952029</v>
      </c>
      <c r="AE100" s="47">
        <f t="shared" si="8"/>
        <v>-6.2011037665303554</v>
      </c>
      <c r="AF100" s="47">
        <f t="shared" si="8"/>
        <v>-4.8796337129735612</v>
      </c>
      <c r="AG100" s="47"/>
      <c r="AH100" s="47">
        <f t="shared" ref="AH100:AI101" si="9">LN(O100)</f>
        <v>-6.9471705815719078</v>
      </c>
      <c r="AI100" s="47">
        <f t="shared" si="9"/>
        <v>-5.1701081504890389</v>
      </c>
      <c r="AJ100" s="47"/>
      <c r="AK100" s="47">
        <f t="shared" si="5"/>
        <v>-6.7298821940345643</v>
      </c>
      <c r="AL100" s="47">
        <f t="shared" si="5"/>
        <v>-10.152131574415868</v>
      </c>
    </row>
    <row r="101" spans="1:38" x14ac:dyDescent="0.55000000000000004">
      <c r="A101" s="36" t="s">
        <v>317</v>
      </c>
      <c r="B101" s="45"/>
      <c r="C101" s="46">
        <v>2.0916596310352645E-3</v>
      </c>
      <c r="D101" s="46"/>
      <c r="E101" s="46">
        <v>2.0028026418368993E-3</v>
      </c>
      <c r="F101" s="46">
        <v>2.8528754738199481E-3</v>
      </c>
      <c r="G101" s="46">
        <v>6.9457630704480725E-3</v>
      </c>
      <c r="H101" s="46">
        <v>1.0530134265449571E-3</v>
      </c>
      <c r="I101" s="46">
        <v>2.6217158713660819E-3</v>
      </c>
      <c r="J101" s="46">
        <v>1.6025899323286628E-3</v>
      </c>
      <c r="K101" s="46">
        <v>3.0771301341511958E-3</v>
      </c>
      <c r="L101" s="46">
        <v>2.2427164358602876E-3</v>
      </c>
      <c r="M101" s="46">
        <v>7.4510928808529204E-3</v>
      </c>
      <c r="N101" s="46"/>
      <c r="O101" s="46">
        <v>9.312287952600968E-4</v>
      </c>
      <c r="P101" s="46">
        <v>5.5093845330845869E-3</v>
      </c>
      <c r="Q101" s="46"/>
      <c r="R101" s="46">
        <v>1.1268868189417793E-3</v>
      </c>
      <c r="S101" s="46">
        <v>4.1042652740942607E-5</v>
      </c>
      <c r="U101" s="47"/>
      <c r="V101" s="47">
        <f t="shared" ref="V101" si="10">LN(C101)</f>
        <v>-6.1697974462865357</v>
      </c>
      <c r="W101" s="47"/>
      <c r="X101" s="47">
        <f t="shared" ref="X101:Y101" si="11">LN(E101)</f>
        <v>-6.2132077584376049</v>
      </c>
      <c r="Y101" s="47">
        <f t="shared" si="11"/>
        <v>-5.8594278551551753</v>
      </c>
      <c r="Z101" s="47">
        <f t="shared" si="8"/>
        <v>-4.9696234354568105</v>
      </c>
      <c r="AA101" s="47">
        <f t="shared" si="8"/>
        <v>-6.8560992951566435</v>
      </c>
      <c r="AB101" s="47">
        <f t="shared" si="8"/>
        <v>-5.9439262628357437</v>
      </c>
      <c r="AC101" s="47">
        <f t="shared" si="8"/>
        <v>-6.4361342507262318</v>
      </c>
      <c r="AD101" s="47">
        <f t="shared" si="8"/>
        <v>-5.7837578909947114</v>
      </c>
      <c r="AE101" s="47">
        <f t="shared" si="8"/>
        <v>-6.1000674532548418</v>
      </c>
      <c r="AF101" s="47">
        <f t="shared" si="8"/>
        <v>-4.8993945619328896</v>
      </c>
      <c r="AG101" s="47"/>
      <c r="AH101" s="47">
        <f t="shared" si="9"/>
        <v>-6.9790055587202495</v>
      </c>
      <c r="AI101" s="47">
        <f t="shared" si="9"/>
        <v>-5.2013023620408703</v>
      </c>
      <c r="AJ101" s="47"/>
      <c r="AK101" s="47">
        <f t="shared" si="5"/>
        <v>-6.7882964758160771</v>
      </c>
      <c r="AL101" s="47">
        <f t="shared" si="5"/>
        <v>-10.100898721253504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J15" sqref="J15"/>
    </sheetView>
  </sheetViews>
  <sheetFormatPr defaultRowHeight="14.4" x14ac:dyDescent="0.55000000000000004"/>
  <cols>
    <col min="3" max="3" width="12.5234375" customWidth="1"/>
  </cols>
  <sheetData>
    <row r="1" spans="1:4" ht="24.45" customHeight="1" x14ac:dyDescent="0.55000000000000004">
      <c r="A1" s="48" t="s">
        <v>336</v>
      </c>
      <c r="B1" s="49" t="s">
        <v>337</v>
      </c>
    </row>
    <row r="2" spans="1:4" ht="14.65" customHeight="1" x14ac:dyDescent="0.55000000000000004">
      <c r="A2" s="48"/>
      <c r="B2" s="49"/>
    </row>
    <row r="3" spans="1:4" x14ac:dyDescent="0.55000000000000004">
      <c r="A3" s="50"/>
      <c r="B3" s="51" t="s">
        <v>338</v>
      </c>
      <c r="C3" t="s">
        <v>5</v>
      </c>
    </row>
    <row r="4" spans="1:4" x14ac:dyDescent="0.55000000000000004">
      <c r="A4" s="50" t="s">
        <v>339</v>
      </c>
      <c r="B4" s="52">
        <v>404</v>
      </c>
      <c r="C4" s="53">
        <f>LN(B4)</f>
        <v>6.0014148779611505</v>
      </c>
      <c r="D4" s="50" t="s">
        <v>339</v>
      </c>
    </row>
    <row r="5" spans="1:4" x14ac:dyDescent="0.55000000000000004">
      <c r="A5" s="54" t="s">
        <v>340</v>
      </c>
      <c r="B5" s="52">
        <v>842</v>
      </c>
      <c r="C5" s="53">
        <f t="shared" ref="C5:C21" si="0">LN(B5)</f>
        <v>6.7357800142423265</v>
      </c>
      <c r="D5" s="54" t="s">
        <v>340</v>
      </c>
    </row>
    <row r="6" spans="1:4" x14ac:dyDescent="0.55000000000000004">
      <c r="A6" s="50" t="s">
        <v>341</v>
      </c>
      <c r="B6" s="52">
        <v>836</v>
      </c>
      <c r="C6" s="53">
        <f t="shared" si="0"/>
        <v>6.7286286130847017</v>
      </c>
      <c r="D6" s="50" t="s">
        <v>341</v>
      </c>
    </row>
    <row r="7" spans="1:4" x14ac:dyDescent="0.55000000000000004">
      <c r="A7" s="55" t="s">
        <v>342</v>
      </c>
      <c r="B7" s="52">
        <v>6493</v>
      </c>
      <c r="C7" s="53">
        <f t="shared" si="0"/>
        <v>8.7784799525084871</v>
      </c>
      <c r="D7" s="55" t="s">
        <v>342</v>
      </c>
    </row>
    <row r="8" spans="1:4" ht="22.8" x14ac:dyDescent="0.55000000000000004">
      <c r="A8" s="56" t="s">
        <v>343</v>
      </c>
      <c r="B8" s="52">
        <v>994</v>
      </c>
      <c r="C8" s="53">
        <f t="shared" si="0"/>
        <v>6.9017372066565743</v>
      </c>
      <c r="D8" s="56" t="s">
        <v>343</v>
      </c>
    </row>
    <row r="9" spans="1:4" x14ac:dyDescent="0.55000000000000004">
      <c r="A9" s="57" t="s">
        <v>344</v>
      </c>
      <c r="B9" s="52">
        <v>561</v>
      </c>
      <c r="C9" s="53">
        <f t="shared" si="0"/>
        <v>6.329720905522696</v>
      </c>
      <c r="D9" s="57" t="s">
        <v>344</v>
      </c>
    </row>
    <row r="10" spans="1:4" x14ac:dyDescent="0.55000000000000004">
      <c r="A10" s="58" t="s">
        <v>345</v>
      </c>
      <c r="B10" s="52">
        <v>361</v>
      </c>
      <c r="C10" s="53">
        <f t="shared" si="0"/>
        <v>5.8888779583328805</v>
      </c>
      <c r="D10" s="58" t="s">
        <v>345</v>
      </c>
    </row>
    <row r="11" spans="1:4" x14ac:dyDescent="0.55000000000000004">
      <c r="A11" s="59" t="s">
        <v>346</v>
      </c>
      <c r="B11" s="52">
        <v>724</v>
      </c>
      <c r="C11" s="53">
        <f t="shared" si="0"/>
        <v>6.584791392385716</v>
      </c>
      <c r="D11" s="59" t="s">
        <v>346</v>
      </c>
    </row>
    <row r="12" spans="1:4" x14ac:dyDescent="0.55000000000000004">
      <c r="A12" s="58" t="s">
        <v>347</v>
      </c>
      <c r="B12" s="52">
        <v>442</v>
      </c>
      <c r="C12" s="53">
        <f t="shared" si="0"/>
        <v>6.0913098820776979</v>
      </c>
      <c r="D12" s="58" t="s">
        <v>347</v>
      </c>
    </row>
    <row r="13" spans="1:4" x14ac:dyDescent="0.55000000000000004">
      <c r="A13" s="59" t="s">
        <v>348</v>
      </c>
      <c r="B13" s="52">
        <v>843</v>
      </c>
      <c r="C13" s="53">
        <f t="shared" si="0"/>
        <v>6.7369669580018554</v>
      </c>
      <c r="D13" s="59" t="s">
        <v>348</v>
      </c>
    </row>
    <row r="14" spans="1:4" x14ac:dyDescent="0.55000000000000004">
      <c r="A14" s="60" t="s">
        <v>349</v>
      </c>
      <c r="B14" s="52">
        <v>845</v>
      </c>
      <c r="C14" s="53">
        <f t="shared" si="0"/>
        <v>6.739336627357174</v>
      </c>
      <c r="D14" s="60" t="s">
        <v>349</v>
      </c>
    </row>
    <row r="15" spans="1:4" x14ac:dyDescent="0.55000000000000004">
      <c r="A15" s="61" t="s">
        <v>350</v>
      </c>
      <c r="B15" s="52">
        <v>1454</v>
      </c>
      <c r="C15" s="53">
        <f t="shared" si="0"/>
        <v>7.2820736580934646</v>
      </c>
      <c r="D15" s="61" t="s">
        <v>350</v>
      </c>
    </row>
    <row r="16" spans="1:4" ht="20.85" customHeight="1" x14ac:dyDescent="0.55000000000000004">
      <c r="A16" s="60" t="s">
        <v>351</v>
      </c>
      <c r="B16" s="62">
        <v>1331</v>
      </c>
      <c r="C16" s="53">
        <f t="shared" si="0"/>
        <v>7.193685818395112</v>
      </c>
      <c r="D16" s="60" t="s">
        <v>351</v>
      </c>
    </row>
    <row r="17" spans="1:4" x14ac:dyDescent="0.55000000000000004">
      <c r="A17" s="61" t="s">
        <v>352</v>
      </c>
      <c r="B17" s="52">
        <v>1703</v>
      </c>
      <c r="C17" s="53">
        <f t="shared" si="0"/>
        <v>7.4401466806626884</v>
      </c>
      <c r="D17" s="61" t="s">
        <v>352</v>
      </c>
    </row>
    <row r="18" spans="1:4" x14ac:dyDescent="0.55000000000000004">
      <c r="A18" s="63" t="s">
        <v>353</v>
      </c>
      <c r="B18" s="62">
        <v>1867</v>
      </c>
      <c r="C18" s="53">
        <f t="shared" si="0"/>
        <v>7.5320881435417224</v>
      </c>
      <c r="D18" s="63" t="s">
        <v>353</v>
      </c>
    </row>
    <row r="19" spans="1:4" x14ac:dyDescent="0.55000000000000004">
      <c r="A19" s="64" t="s">
        <v>354</v>
      </c>
      <c r="B19" s="52">
        <v>2713</v>
      </c>
      <c r="C19" s="53">
        <f t="shared" si="0"/>
        <v>7.9058103126589314</v>
      </c>
      <c r="D19" s="64" t="s">
        <v>354</v>
      </c>
    </row>
    <row r="20" spans="1:4" x14ac:dyDescent="0.55000000000000004">
      <c r="A20" s="65" t="s">
        <v>82</v>
      </c>
      <c r="B20" s="52">
        <v>1676</v>
      </c>
      <c r="C20" s="53">
        <f t="shared" si="0"/>
        <v>7.4241652810420282</v>
      </c>
      <c r="D20" s="65" t="s">
        <v>82</v>
      </c>
    </row>
    <row r="21" spans="1:4" x14ac:dyDescent="0.55000000000000004">
      <c r="A21" s="55" t="s">
        <v>355</v>
      </c>
      <c r="B21" s="52">
        <v>4520</v>
      </c>
      <c r="C21" s="53">
        <f t="shared" si="0"/>
        <v>8.4162672728262766</v>
      </c>
      <c r="D21" s="55" t="s">
        <v>355</v>
      </c>
    </row>
    <row r="22" spans="1:4" x14ac:dyDescent="0.55000000000000004">
      <c r="A22" t="s">
        <v>356</v>
      </c>
    </row>
    <row r="23" spans="1:4" x14ac:dyDescent="0.55000000000000004">
      <c r="A23" s="66" t="s">
        <v>357</v>
      </c>
    </row>
    <row r="24" spans="1:4" x14ac:dyDescent="0.55000000000000004">
      <c r="A24" t="s">
        <v>358</v>
      </c>
    </row>
  </sheetData>
  <hyperlinks>
    <hyperlink ref="A2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Data_source&amp;Notes</vt:lpstr>
      <vt:lpstr>data_BSC_Baltic_States</vt:lpstr>
      <vt:lpstr>filtered_GDP_BS_TrPartn</vt:lpstr>
      <vt:lpstr>TrIntens_totalTrade</vt:lpstr>
      <vt:lpstr>TrIntens_GDP</vt:lpstr>
      <vt:lpstr>distance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dc:creator>
  <cp:lastModifiedBy>RR</cp:lastModifiedBy>
  <dcterms:created xsi:type="dcterms:W3CDTF">2022-02-06T19:46:49Z</dcterms:created>
  <dcterms:modified xsi:type="dcterms:W3CDTF">2022-02-09T06:23:35Z</dcterms:modified>
</cp:coreProperties>
</file>